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95" windowHeight="14310"/>
  </bookViews>
  <sheets>
    <sheet name="Функциональный" sheetId="3" r:id="rId1"/>
  </sheets>
  <definedNames>
    <definedName name="_xlnm._FilterDatabase" localSheetId="0" hidden="1">Функциональный!$A$13:$L$793</definedName>
    <definedName name="_xlnm.Print_Titles" localSheetId="0">Функциональный!$10:$12</definedName>
  </definedNames>
  <calcPr calcId="125725"/>
</workbook>
</file>

<file path=xl/calcChain.xml><?xml version="1.0" encoding="utf-8"?>
<calcChain xmlns="http://schemas.openxmlformats.org/spreadsheetml/2006/main">
  <c r="I793" i="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</calcChain>
</file>

<file path=xl/sharedStrings.xml><?xml version="1.0" encoding="utf-8"?>
<sst xmlns="http://schemas.openxmlformats.org/spreadsheetml/2006/main" count="1967" uniqueCount="509">
  <si>
    <t>0910100000</t>
  </si>
  <si>
    <t>730</t>
  </si>
  <si>
    <t>Обслуживание муниципального долга</t>
  </si>
  <si>
    <t>Основное мероприятие «Обслуживание муниципального долга»</t>
  </si>
  <si>
    <t>0910000000</t>
  </si>
  <si>
    <t>Подпрограмма «Управление муниципальным долгом»</t>
  </si>
  <si>
    <t>0900000000</t>
  </si>
  <si>
    <t>Муниципальная программа «Повышение эффективности управления общественными финансами городского округа «Город Кызыл РТ» на 2015-2017 годы»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</si>
  <si>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</si>
  <si>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</si>
  <si>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621</t>
  </si>
  <si>
    <t>8600021300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</si>
  <si>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</si>
  <si>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Отчисления во внебюджетные фонды бюджетных и автономных учреждений</t>
  </si>
  <si>
    <t>8600021100</t>
  </si>
  <si>
    <t>Заработная плата бюджетных и автономных учреждений</t>
  </si>
  <si>
    <t>8600010590</t>
  </si>
  <si>
    <t>Обеспечение деятельности (оказание услуг) муниципальных учреждений</t>
  </si>
  <si>
    <t>8600000000</t>
  </si>
  <si>
    <t>Непрограммные расходы по разделу "Средства массовой информации"</t>
  </si>
  <si>
    <t>Периодическая печать и издательства</t>
  </si>
  <si>
    <t>СРЕДСТВА МАССОВОЙ ИНФОРМАЦИИ</t>
  </si>
  <si>
    <t>0810222610</t>
  </si>
  <si>
    <t>Оплата услуг охранных организаций за установку, обслуживание и за охрану помещений</t>
  </si>
  <si>
    <t>0810222330</t>
  </si>
  <si>
    <t>Оплата холодного водоснабжения</t>
  </si>
  <si>
    <t>0810222320</t>
  </si>
  <si>
    <t>Оплата электроэнергии</t>
  </si>
  <si>
    <t>0810222310</t>
  </si>
  <si>
    <t>Оплата тепло энергии</t>
  </si>
  <si>
    <t>350</t>
  </si>
  <si>
    <t>0810120070</t>
  </si>
  <si>
    <t>Премии и гранты</t>
  </si>
  <si>
    <t>244</t>
  </si>
  <si>
    <t>Прочая закупка товаров, работ и услуг для обеспечения государственных (муниципальных) нужд</t>
  </si>
  <si>
    <t>242</t>
  </si>
  <si>
    <t>Закупка товаров, работ, услуг в сфере информационно-коммуникационных технологий</t>
  </si>
  <si>
    <t>112</t>
  </si>
  <si>
    <t>Иные выплаты персоналу казенных учреждений, за исключением фонда оплаты труда</t>
  </si>
  <si>
    <t>Проведение спортивно-массовых мероприятий</t>
  </si>
  <si>
    <t>0810000000</t>
  </si>
  <si>
    <t>Подпрограмма «Спортивно-массовая и оздоровительная работа»</t>
  </si>
  <si>
    <t>0800000000</t>
  </si>
  <si>
    <t>Муниципальная программа «Развитие физической культуры, спорта и молодежной политики города Кызыла на 2015 – 2017 годы»</t>
  </si>
  <si>
    <t>Массовый спорт</t>
  </si>
  <si>
    <t>ФИЗИЧЕСКАЯ КУЛЬТУРА И СПОРТ</t>
  </si>
  <si>
    <t>7600022330</t>
  </si>
  <si>
    <t>7600022320</t>
  </si>
  <si>
    <t>7600022310</t>
  </si>
  <si>
    <t>852</t>
  </si>
  <si>
    <t>7600000130</t>
  </si>
  <si>
    <t>Уплата прочих налогов, сборов</t>
  </si>
  <si>
    <t>831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</si>
  <si>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</si>
  <si>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</si>
  <si>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</si>
  <si>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</si>
  <si>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</si>
  <si>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</si>
  <si>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</si>
  <si>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функционирования муниципальных органов и казенных учреждений</t>
  </si>
  <si>
    <t>129</t>
  </si>
  <si>
    <t>7600000100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</si>
  <si>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</si>
  <si>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</si>
  <si>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</si>
  <si>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Оплата труда с начислениями работников муниципальных органов и казенных учреждений</t>
  </si>
  <si>
    <t>853</t>
  </si>
  <si>
    <t>7600000000</t>
  </si>
  <si>
    <t>Уплата иных платежей</t>
  </si>
  <si>
    <t>Расходы на обеспечение деятельности отдельных отраслевых органов управления по вопросам местного значения</t>
  </si>
  <si>
    <t>0730176040</t>
  </si>
  <si>
    <t>851</t>
  </si>
  <si>
    <t>Уплата налога на имущество организаций и земельного налога</t>
  </si>
  <si>
    <t>Обеспечение выполнения передаваемых государственных полномочий в соответствии с действующим законодательством по расчету предоставления жилищных субсидий гражданам</t>
  </si>
  <si>
    <t>0730000000</t>
  </si>
  <si>
    <t>Подпрограмма «Другие вопросы в области социальной политики и создание условий для реализации муниципальной программы»</t>
  </si>
  <si>
    <t>0700000000</t>
  </si>
  <si>
    <t>Муниципальная программа «Социальная поддержка населения города Кызыла на 2015-2017 годы»</t>
  </si>
  <si>
    <t>Другие вопросы в области социальной политики</t>
  </si>
  <si>
    <t>0720176070</t>
  </si>
  <si>
    <t>Обеспечение реализации Закона Республики Тыва "О порядке назначения и выплаты ежемесячного пособия на ребенка"</t>
  </si>
  <si>
    <t>0720000000</t>
  </si>
  <si>
    <t>Подпрограмма «Социальная поддержка семьи и детей»</t>
  </si>
  <si>
    <t>0510176090</t>
  </si>
  <si>
    <t>Выплата компенсаций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</si>
  <si>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0510000000</t>
  </si>
  <si>
    <t>Подпрограмма «Дошкольное образование»</t>
  </si>
  <si>
    <t>0500000000</t>
  </si>
  <si>
    <t>Муниципальная программа «Развитие образования в городе Кызыле на 2015-2017 годы»</t>
  </si>
  <si>
    <t>Охрана семьи и детства</t>
  </si>
  <si>
    <t>0720153800</t>
  </si>
  <si>
    <t>Субвенции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</si>
  <si>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0710176120</t>
  </si>
  <si>
    <t>Обеспечение реализации Закона Республики Тыва "О погребении и похоронном деле в Республике Тыва</t>
  </si>
  <si>
    <t>323</t>
  </si>
  <si>
    <t>0710176110</t>
  </si>
  <si>
    <t>Приобретение товаров, работ, услуг в пользу граждан в целях их социального обеспечения</t>
  </si>
  <si>
    <t>Обеспечение равной доступности услуг общественного транспорта для отдельных категорий граждан</t>
  </si>
  <si>
    <t>0710176080</t>
  </si>
  <si>
    <t>Обеспечение реализации Закона Республики Тыва "О мерах социальной поддержки реабилитированных лиц и лиц, признанных пострадавшими от политических репрессий</t>
  </si>
  <si>
    <t>0710176060</t>
  </si>
  <si>
    <t>Обеспечение реализации Закона Республики Тыва "О мерах социальной поддержки ветеранов труда и тружеников тыла</t>
  </si>
  <si>
    <t>0710176030</t>
  </si>
  <si>
    <t>Предоставление гражданам субсидий на оплату жилого помещения и коммунальных услуг</t>
  </si>
  <si>
    <t>0710154620</t>
  </si>
  <si>
    <t>Субвенции на компенсацию отдельным категориям граждан оплаты взноса на капитальный ремонт общего имущества в многоквартирном доме</t>
  </si>
  <si>
    <t>0710152500</t>
  </si>
  <si>
    <t>Субвенции на оплату жилищно-коммунальных услуг отдельным категориям граждан</t>
  </si>
  <si>
    <t>0710100180</t>
  </si>
  <si>
    <t>Выплаты почетным гражданам городского округа</t>
  </si>
  <si>
    <t>0710100120</t>
  </si>
  <si>
    <t>Расходы на мероприятия по улучшению условий жизни ветеранов ВОВ, инвалидов и иных категорий граждан</t>
  </si>
  <si>
    <t>412</t>
  </si>
  <si>
    <t>0710100110</t>
  </si>
  <si>
    <t>Бюджетные инвестиции на приобретение объектов недвижимого имущества в государственную (муниципальную) собственность</t>
  </si>
  <si>
    <t>322</t>
  </si>
  <si>
    <t>Субсидии гражданам на приобретение жилья</t>
  </si>
  <si>
    <t>Приобретение жилья для отдельных категорий граждан</t>
  </si>
  <si>
    <t>0710000000</t>
  </si>
  <si>
    <t>Подпрограмма «Социальная поддержка старшего поколения, ветеранов ВОВ, инвалидов и иных категорий граждан»</t>
  </si>
  <si>
    <t>0300000000</t>
  </si>
  <si>
    <t>Муниципальная программа "Обеспечение качественной и комфортной среды проживания населения г. Кызыла на 2015-2017 годы"</t>
  </si>
  <si>
    <t>Социальное обеспечение населения</t>
  </si>
  <si>
    <t>8500022330</t>
  </si>
  <si>
    <t>8500022310</t>
  </si>
  <si>
    <t>8500022100</t>
  </si>
  <si>
    <t>Оплата услуг связи</t>
  </si>
  <si>
    <t>8500000130</t>
  </si>
  <si>
    <t>119</t>
  </si>
  <si>
    <t>8500000100</t>
  </si>
  <si>
    <t>Взносы по обязательному страхованию на выплаты по отлате труда работников и иные выплаты работникам казенных учреждений</t>
  </si>
  <si>
    <t>111</t>
  </si>
  <si>
    <t>Фонд оплаты труда казенных учреждений и взносы по обязательному социальному страхованию</t>
  </si>
  <si>
    <t>Оплата  труда работников муниципальных органов и казенных учреждений</t>
  </si>
  <si>
    <t>8500000000</t>
  </si>
  <si>
    <t>Обеспечение деятельности МКУ "Центр по оказанию социально-реабилитационной помощи лицам, задержанным в общественных местах в алкогольном опьянении"</t>
  </si>
  <si>
    <t>Социальное обслуживание населения</t>
  </si>
  <si>
    <t>312</t>
  </si>
  <si>
    <t>0710100170</t>
  </si>
  <si>
    <t>Иные пенсии, социальные доплаты к пенсиям</t>
  </si>
  <si>
    <t>Выплата пенсии за выслугу лет лицам, замещавшим должности муниципальной службы города Кызыла</t>
  </si>
  <si>
    <t>Пенсионное обеспечение</t>
  </si>
  <si>
    <t>Социальная политика</t>
  </si>
  <si>
    <t>0630122310</t>
  </si>
  <si>
    <t>0630122100</t>
  </si>
  <si>
    <t>0630110590</t>
  </si>
  <si>
    <t>0630100000</t>
  </si>
  <si>
    <t>Основное мероприятие «Обеспечение деятельности муниципальных учреждений в рамках создания условий для реализации муниципальной программы»</t>
  </si>
  <si>
    <t>0630000000</t>
  </si>
  <si>
    <t>Подпрограмма «Другие вопросы в области культуры и создание условий для реализации муниципальной программы»</t>
  </si>
  <si>
    <t>0600000000</t>
  </si>
  <si>
    <t>Муниципальная программа «Развитие культуры города Кызыла на 2015 – 2017 годы»</t>
  </si>
  <si>
    <t>Другие вопросы в области культуры, кинематографии</t>
  </si>
  <si>
    <t>611</t>
  </si>
  <si>
    <t>0620300000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</si>
  <si>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</si>
  <si>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Затраты на общехозяйственные нужды на оказание муниципальных услуг</t>
  </si>
  <si>
    <t>0620122330</t>
  </si>
  <si>
    <t>0620122320</t>
  </si>
  <si>
    <t>0620122310</t>
  </si>
  <si>
    <t>0620121300</t>
  </si>
  <si>
    <t>0620121100</t>
  </si>
  <si>
    <t>0620120030</t>
  </si>
  <si>
    <t>Реализация подпрограммы «Централизованная библиотечная система»</t>
  </si>
  <si>
    <t>0620100000</t>
  </si>
  <si>
    <t>Основное мероприятие «Организация библиотечного обслуживания населения и комплектования книжных фондов»</t>
  </si>
  <si>
    <t>0620000000</t>
  </si>
  <si>
    <t>Подпрограмма «Централизованная библиотечная система»</t>
  </si>
  <si>
    <t>0610322330</t>
  </si>
  <si>
    <t>0610322320</t>
  </si>
  <si>
    <t>0610322310</t>
  </si>
  <si>
    <t>0610322100</t>
  </si>
  <si>
    <t>0610321300</t>
  </si>
  <si>
    <t>0610321100</t>
  </si>
  <si>
    <t>0610310590</t>
  </si>
  <si>
    <t>0610200000</t>
  </si>
  <si>
    <t>Основное мероприятие «Организация проведения культурно-массовых и досуговых мероприятий, разработки планов ее развития на текущий и перспективные периоды»</t>
  </si>
  <si>
    <t>0610122330</t>
  </si>
  <si>
    <t>0610122320</t>
  </si>
  <si>
    <t>0610122310</t>
  </si>
  <si>
    <t>0610121300</t>
  </si>
  <si>
    <t>0610121100</t>
  </si>
  <si>
    <t>0610110590</t>
  </si>
  <si>
    <t>0610100000</t>
  </si>
  <si>
    <t xml:space="preserve">Основное мероприятие «Стимулирование культурно - досуговой деятельности» </t>
  </si>
  <si>
    <t>0610000000</t>
  </si>
  <si>
    <t>Подпрограмма «Формирование единого культурного пространства и народного творчества»</t>
  </si>
  <si>
    <t>Культура</t>
  </si>
  <si>
    <t>КУЛЬТУРА, КИНЕМАТОГРАФИЯ</t>
  </si>
  <si>
    <t>9020076020</t>
  </si>
  <si>
    <t>Обеспечение реализации основных общеобразовательных программ за счет субвенции на общеобразовательный процесс</t>
  </si>
  <si>
    <t>9020022330</t>
  </si>
  <si>
    <t>9020022100</t>
  </si>
  <si>
    <t>9020010590</t>
  </si>
  <si>
    <t>9020000000</t>
  </si>
  <si>
    <t>Учреждения по ведению финансово-экономической политики муниципальных органов власти и муниципальных учреждений города</t>
  </si>
  <si>
    <t>9010010590</t>
  </si>
  <si>
    <t>9010000000</t>
  </si>
  <si>
    <t>Учреждения по хозяйственному обслуживанию муниципальных органов власти и муниципальных учреждений города</t>
  </si>
  <si>
    <t>9000000000</t>
  </si>
  <si>
    <t>Учреждения по обслуживанию муниципальных органов власти и муниципальных учреждений города</t>
  </si>
  <si>
    <t>0550122100</t>
  </si>
  <si>
    <t>0550110590</t>
  </si>
  <si>
    <t>0550100000</t>
  </si>
  <si>
    <t>0550000000</t>
  </si>
  <si>
    <t>Подпрограмма «Другие вопросы в области образования и создание условий для реализации муниципальной программы»</t>
  </si>
  <si>
    <t>0530400000</t>
  </si>
  <si>
    <t>Основное мероприятие «Патриотическое воспитание детей»</t>
  </si>
  <si>
    <t>0530000000</t>
  </si>
  <si>
    <t>Подпрограмма «Дополнительное образование и воспитание детей»</t>
  </si>
  <si>
    <t>0420100160</t>
  </si>
  <si>
    <t>Текущий ремонт объектов муниципальной собственности</t>
  </si>
  <si>
    <t>0420100150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</si>
  <si>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</si>
  <si>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</si>
  <si>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 объектов муниципальной собственности</t>
  </si>
  <si>
    <t>0420000000</t>
  </si>
  <si>
    <t>Подпрограмма "Безопасность муниципальных учреждений"</t>
  </si>
  <si>
    <t>0400000000</t>
  </si>
  <si>
    <t>Муниципальная программа "Безопасный город на 2015-2017 годы"</t>
  </si>
  <si>
    <t>Другие вопросы в области образования</t>
  </si>
  <si>
    <t>0820100000</t>
  </si>
  <si>
    <t>Основное мероприятие «Проведение мероприятий по созданию условий успешной социализации и эффективной самореализации молодежи города»</t>
  </si>
  <si>
    <t>0820000000</t>
  </si>
  <si>
    <t>Подпрограмма «Развитие системы молодежной политики»</t>
  </si>
  <si>
    <t>05401L0309</t>
  </si>
  <si>
    <t>Отдых и оздоровление детей за счет средств местного бюджета</t>
  </si>
  <si>
    <t>0540175040</t>
  </si>
  <si>
    <t>Отдых и оздоровление детей за счет средств республиканского бюджета</t>
  </si>
  <si>
    <t>0540154570</t>
  </si>
  <si>
    <t>Отдых и оздоровление детей за счет средств федерального бюджета</t>
  </si>
  <si>
    <t>0540000000</t>
  </si>
  <si>
    <t>Подпрограмма «Отдых и оздоровление детей»</t>
  </si>
  <si>
    <t>Молодежная политика и оздоровление детей</t>
  </si>
  <si>
    <t>8400076100</t>
  </si>
  <si>
    <t>Осуществление переданных полномочий по образованию и организации деятельности комиссий по делам несовершеннолетних</t>
  </si>
  <si>
    <t>8400000000</t>
  </si>
  <si>
    <t>Непрограммные расходы по передаваемым государственным полномочиям, с финансовым обеспечением с вышестоящего бюджета</t>
  </si>
  <si>
    <t>0530321300</t>
  </si>
  <si>
    <t>0530321100</t>
  </si>
  <si>
    <t>0530310590</t>
  </si>
  <si>
    <t>0530300000</t>
  </si>
  <si>
    <t>Основное мероприятие «Реализация дополнительных общеобразовательных общеразвивающих программ в области культуры»</t>
  </si>
  <si>
    <t>0530222330</t>
  </si>
  <si>
    <t>0530222320</t>
  </si>
  <si>
    <t>0530222310</t>
  </si>
  <si>
    <t>0530222100</t>
  </si>
  <si>
    <t>0530221300</t>
  </si>
  <si>
    <t>0530221100</t>
  </si>
  <si>
    <t>0530210590</t>
  </si>
  <si>
    <t>0530200000</t>
  </si>
  <si>
    <t>Основное мероприятие «Реализация дополнительных общеобразовательных общеразвивающих программ в области образования»</t>
  </si>
  <si>
    <t>Субсидии на мероприятия государственной программы Российской Федерации "Доступная среда" на 2011 - 2020 годы за счет средств федерального бюджета</t>
  </si>
  <si>
    <t>0530122330</t>
  </si>
  <si>
    <t>0530122320</t>
  </si>
  <si>
    <t>0530122310</t>
  </si>
  <si>
    <t>0530122100</t>
  </si>
  <si>
    <t>0530121300</t>
  </si>
  <si>
    <t>0530121100</t>
  </si>
  <si>
    <t>0530110590</t>
  </si>
  <si>
    <t>0530100000</t>
  </si>
  <si>
    <t>Основное мероприятие «Реализация дополнительных общеобразовательных общеразвивающих программ в области спорта»</t>
  </si>
  <si>
    <t>0520300000</t>
  </si>
  <si>
    <t>Основное мероприятие «Обеспечение реализации подпрограммы»</t>
  </si>
  <si>
    <t>0520275120</t>
  </si>
  <si>
    <t>Субсидии на мероприятия государственной программы Российской Федерации "Доступная среда " на 2011-2020 годы за счет средств республиканского бюджета</t>
  </si>
  <si>
    <t>0520250270</t>
  </si>
  <si>
    <t>0520222330</t>
  </si>
  <si>
    <t>0520222320</t>
  </si>
  <si>
    <t>0520222310</t>
  </si>
  <si>
    <t>0520222100</t>
  </si>
  <si>
    <t>0520200000</t>
  </si>
  <si>
    <t>Основное мероприятие «Расходы на мероприятия по содержанию муниципального имущества, зданий и сооружений»</t>
  </si>
  <si>
    <t>0520176020</t>
  </si>
  <si>
    <t>0520000000</t>
  </si>
  <si>
    <t>Подпрограмма «Общее образование»</t>
  </si>
  <si>
    <t>0510176020</t>
  </si>
  <si>
    <t>Общее образование</t>
  </si>
  <si>
    <t>0510396249</t>
  </si>
  <si>
    <t>Разработка и реализация комплекса мер по оказанию поддержки детям, оказавшимся в трудной жизненной ситуации</t>
  </si>
  <si>
    <t>0510300000</t>
  </si>
  <si>
    <t>0510275120</t>
  </si>
  <si>
    <t>0510250270</t>
  </si>
  <si>
    <t>Субсидии на мероприятия государственной программы Российской Федерации "Доступная среда" на 2011 - 2020 годы</t>
  </si>
  <si>
    <t>0510222330</t>
  </si>
  <si>
    <t>0510222320</t>
  </si>
  <si>
    <t>0510222310</t>
  </si>
  <si>
    <t>0510200000</t>
  </si>
  <si>
    <t>Дошкольное образование</t>
  </si>
  <si>
    <t>Образование</t>
  </si>
  <si>
    <t>Другие вопросы в области жилищно-коммунального хозяйства</t>
  </si>
  <si>
    <t>810</t>
  </si>
  <si>
    <t>8900075010</t>
  </si>
  <si>
    <t>Субсидии юридическим лицам (кроме некоммерческих организаций), индивидуальным предпринимателям, физическим лицам</t>
  </si>
  <si>
    <t>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</t>
  </si>
  <si>
    <t>8900000000</t>
  </si>
  <si>
    <t>Непрограммные расходы, финансируемые за счет субсидий, субвенций и межбюджетных трансфертов из вышестоящих бюджетов</t>
  </si>
  <si>
    <t>8300000000</t>
  </si>
  <si>
    <t>Непрограммные расходы по жилищно-коммунальному хозяйству</t>
  </si>
  <si>
    <t>0320102060</t>
  </si>
  <si>
    <t>Разработка проектной и сметной документации для строительства, реконструкции и ремонта объектов нефинансовых активов, проведение государственной экспертизы проектной документации, осуществление строительного контроля</t>
  </si>
  <si>
    <t>0320000000</t>
  </si>
  <si>
    <t>Подпрограмма "Содержание и развитие жилищно-rкоммунального хозяйства"</t>
  </si>
  <si>
    <t>0310202030</t>
  </si>
  <si>
    <t>Обеспечение уличного освещения электроэнергией</t>
  </si>
  <si>
    <t>0310202020</t>
  </si>
  <si>
    <t>Капитальный ремонт сетей уличного освещения</t>
  </si>
  <si>
    <t>0310202010</t>
  </si>
  <si>
    <t>Содержание сетей уличного освещения</t>
  </si>
  <si>
    <t>03101L4009</t>
  </si>
  <si>
    <t>Приобретение спецтехники по лизингу</t>
  </si>
  <si>
    <t>0310109070</t>
  </si>
  <si>
    <t>Снос аварийных домов</t>
  </si>
  <si>
    <t>0310109060</t>
  </si>
  <si>
    <t>Аккарицидная обработка территории города</t>
  </si>
  <si>
    <t>0310109050</t>
  </si>
  <si>
    <t>Благоустройство кладбища</t>
  </si>
  <si>
    <t>0310109040</t>
  </si>
  <si>
    <t>Отлов бродячих собак</t>
  </si>
  <si>
    <t>0310109030</t>
  </si>
  <si>
    <t>Содержание памятников</t>
  </si>
  <si>
    <t>0310109020</t>
  </si>
  <si>
    <t>Озеленение города</t>
  </si>
  <si>
    <t>0310109010</t>
  </si>
  <si>
    <t>Благоустройство города</t>
  </si>
  <si>
    <t>0310100000</t>
  </si>
  <si>
    <t>Основное мероприятие «Проведение мероприятий по содержанию территории города»</t>
  </si>
  <si>
    <t>0310000000</t>
  </si>
  <si>
    <t>Подпрограмма "Благоустройство и озеленение городского округа "Город Кызыл РТ""</t>
  </si>
  <si>
    <t>Благоустройство</t>
  </si>
  <si>
    <t>0330105060</t>
  </si>
  <si>
    <t>Содержание водоколонок</t>
  </si>
  <si>
    <t>0330105030</t>
  </si>
  <si>
    <t>Разработка и актуализации схемы теплоснабжения, водоснабжения и водоотведения города</t>
  </si>
  <si>
    <t>0330105020</t>
  </si>
  <si>
    <t>414</t>
  </si>
  <si>
    <t>Бюджетные инвестиции в объекты капитального строительства государственной (муниципальной) собственности</t>
  </si>
  <si>
    <t>Строительство электроподстанции по ул. Станционной с учетом разработки проектных работ</t>
  </si>
  <si>
    <t>0330105010</t>
  </si>
  <si>
    <t>Ремонт и реконструкция тепловых, электрических сетей, сетей водоснабжения и водоотведения, газоснабжения</t>
  </si>
  <si>
    <t>0330000000</t>
  </si>
  <si>
    <t>Подпрограмма "Обеспечение бесперебойной работы оборудования сетей теплоснабжения, водоснабжения и водоотведения"</t>
  </si>
  <si>
    <t>Коммунальное хозяйство</t>
  </si>
  <si>
    <t>9810096030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</si>
  <si>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субъекта Российской Федерации</t>
  </si>
  <si>
    <t>9810095030</t>
  </si>
  <si>
    <t>Субсидии на реализацию республиканской адресной программы "Переселение граждан из аварийного жилищного фонда с учетом необходимости развития малоэтажного жилищного строительства" за счет средств ГК "Фонд содействия реформированию ЖКХ"</t>
  </si>
  <si>
    <t>9810000000</t>
  </si>
  <si>
    <t>Субсидии на реализацию региональной программы по проведению капитального ремонта многоквартирных жилых домов за счет средств ГК "Фонд содействия реформированию ЖКХ"</t>
  </si>
  <si>
    <t>9800000000</t>
  </si>
  <si>
    <t>0320102100</t>
  </si>
  <si>
    <t>Диагностика газового хозяйства</t>
  </si>
  <si>
    <t>0320102090</t>
  </si>
  <si>
    <t>Строительство детских площадок на внутри дворовых территориях</t>
  </si>
  <si>
    <t>0320102080</t>
  </si>
  <si>
    <t>Содержание и ремонт муниципального жилищного фонда (в т.ч. коридорного типа)</t>
  </si>
  <si>
    <t>0320102050</t>
  </si>
  <si>
    <t>Содержание септиков</t>
  </si>
  <si>
    <t>0320102040</t>
  </si>
  <si>
    <t>Содержание котельных</t>
  </si>
  <si>
    <t>Жилищное хозяйство</t>
  </si>
  <si>
    <t>Жилищно-коммунальное хозяйство</t>
  </si>
  <si>
    <t>9010022330</t>
  </si>
  <si>
    <t>9010022320</t>
  </si>
  <si>
    <t>9010022310</t>
  </si>
  <si>
    <t>9010022100</t>
  </si>
  <si>
    <t>9010021300</t>
  </si>
  <si>
    <t>9010021100</t>
  </si>
  <si>
    <t>8800000000</t>
  </si>
  <si>
    <t>Непрограммные расходы по национальной экономике</t>
  </si>
  <si>
    <t>0370100000</t>
  </si>
  <si>
    <t>Основное мероприятие «Разработка предельно-допустимых выбросов атмосферного воздуха»</t>
  </si>
  <si>
    <t>0370000000</t>
  </si>
  <si>
    <t>Подпрограмма «Охрана атмосферного воздуха г. Кызыла»</t>
  </si>
  <si>
    <t>02302L4090</t>
  </si>
  <si>
    <t>Проведение кадастровых работ в отношении земельных участков до разграничения</t>
  </si>
  <si>
    <t>0230204050</t>
  </si>
  <si>
    <t>Проведение кадастровых работ в отношении земельных участков, предоставляемых льготным категориям граждан</t>
  </si>
  <si>
    <t>0230104030</t>
  </si>
  <si>
    <t>Оценка начальной стоимости объектов муниципального имущества, начальной стоимости арендной платы за объекты муниципального имущества</t>
  </si>
  <si>
    <t>0230104020</t>
  </si>
  <si>
    <t>Изготовление технической документации на объекты муниципального имущества</t>
  </si>
  <si>
    <t>0230000000</t>
  </si>
  <si>
    <t>Подпрограмма "Повышение качества управления муниципальным имуществом и земельными участками"</t>
  </si>
  <si>
    <t>0220100000</t>
  </si>
  <si>
    <t>Основное мероприятие «Поддержка субъектов малого и среднего предпринимательства»</t>
  </si>
  <si>
    <t>0220000000</t>
  </si>
  <si>
    <t>Подпрограмма "Развитие малого и среднего предпринимательства"</t>
  </si>
  <si>
    <t>0200000000</t>
  </si>
  <si>
    <t>Муниципальная программа "Создание условий для устойчивого экономического развития города Кызыла на 2015-2017 годы"</t>
  </si>
  <si>
    <t>0120100000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</si>
  <si>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</si>
  <si>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</si>
  <si>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Основное мероприятие «Укрепление и развитие морально-нравственных ценностей среди населения»</t>
  </si>
  <si>
    <t>0120000000</t>
  </si>
  <si>
    <t>Подпрограмма "Профилактика правонарушений на территории муниципального образования город Кызыл на 2015-2017 годы"</t>
  </si>
  <si>
    <t>0110100000</t>
  </si>
  <si>
    <t>Основное мероприятие «Организационно – профилактические мероприятия, направленные на предупреждение и сокращение употребления алкоголя, наркотических и других психоактивных веществ населением города»</t>
  </si>
  <si>
    <t>0110000000</t>
  </si>
  <si>
    <t>Подпрограмма "Комплексные меры противодействия злоупотреблению наркотиками и их незаконному обороту на территории муниципального образования город Кызыл на 2015-2017 годы"</t>
  </si>
  <si>
    <t>0100000000</t>
  </si>
  <si>
    <t>Муниципальная программа "Обеспечение безопасности, общественного порядка и профилактика правонарушений в городе Кызыле на 2015-2017 годы"</t>
  </si>
  <si>
    <t>Другие вопросы в области национальной экономики</t>
  </si>
  <si>
    <t>0430100000</t>
  </si>
  <si>
    <t>Основное мероприятие «Содержание, ремонт и реконструкция систем видеонаблюдения»</t>
  </si>
  <si>
    <t>0430000000</t>
  </si>
  <si>
    <t>Подпрограмма «Повышение безопасности дорожного движения на территории городского округа "Город Кызыл РТ"</t>
  </si>
  <si>
    <t>03502L0307</t>
  </si>
  <si>
    <t>Капитальный ремонт автомобильных дорог общего пользования за счет средств муниципального дорожного фонда</t>
  </si>
  <si>
    <t>0350275050</t>
  </si>
  <si>
    <t>Капитальный ремонт автомобильных дорог общего пользования за счет средств Дорожного фонда РТ</t>
  </si>
  <si>
    <t>0350203080</t>
  </si>
  <si>
    <t>Проектирование, экспертиза и паспортизация дорог, разработка проекта организации дорожного фонда</t>
  </si>
  <si>
    <t>0350103060</t>
  </si>
  <si>
    <t>Ямочный ремонт автомобильных дорог города</t>
  </si>
  <si>
    <t>0350103040</t>
  </si>
  <si>
    <t>Строительство и реконструкция светофорных объектов</t>
  </si>
  <si>
    <t>0350103030</t>
  </si>
  <si>
    <t>Содержание и эксплуатация светофорных объектов</t>
  </si>
  <si>
    <t>0350103020</t>
  </si>
  <si>
    <t>Разметка дорог</t>
  </si>
  <si>
    <t>0350103010</t>
  </si>
  <si>
    <t>Установка дорожных знаков</t>
  </si>
  <si>
    <t>0350000000</t>
  </si>
  <si>
    <t>Подпрограмма «Развитие и содержание дорожно-уличной сети города»</t>
  </si>
  <si>
    <t>Дорожное хозяйство (дорожные фонды)</t>
  </si>
  <si>
    <t>0340400000</t>
  </si>
  <si>
    <t>Основное мероприятие «Централизованное управление движением транспортных средств по городским маршрутам и контроль за работой транспорта»</t>
  </si>
  <si>
    <t>0340300000</t>
  </si>
  <si>
    <t>Основное мероприятие «Разработка схем маршрутов»</t>
  </si>
  <si>
    <t>0340100000</t>
  </si>
  <si>
    <t>Основное мероприятие «Поддержка муниципальных автотранспортных предприятий города»</t>
  </si>
  <si>
    <t>0340000000</t>
  </si>
  <si>
    <t>Подпрограмма "Повышение качества транспортного обслуживания населения"</t>
  </si>
  <si>
    <t>Транспорт</t>
  </si>
  <si>
    <t>8900053910</t>
  </si>
  <si>
    <t>Субвенции на проведение Всероссийской сельскохозяйственной переписи в 2016 году</t>
  </si>
  <si>
    <t>Сельское хозяйство и рыболовство</t>
  </si>
  <si>
    <t>Национальная экономика</t>
  </si>
  <si>
    <t>7420000130</t>
  </si>
  <si>
    <t>7420000100</t>
  </si>
  <si>
    <t>7420000000</t>
  </si>
  <si>
    <t>Аппарат Мэрии города Кызыла</t>
  </si>
  <si>
    <t>7400000000</t>
  </si>
  <si>
    <t>Расходы на решение вопросов местного значения и осуществление государственных полномочий, переданных федеральными законами и законами субъекта Российской Федерации исполнительно-распорядительным органам местного самоуправления</t>
  </si>
  <si>
    <t>0410100000</t>
  </si>
  <si>
    <t>Основное мероприятие «Обеспечение мероприятий по предупреждению и ликвидации чрезвычайных ситуаций, стихийных бедствий и их последствий»</t>
  </si>
  <si>
    <t>0410000000</t>
  </si>
  <si>
    <t>Подпрограмма "Предупреждение и ликвидация чрезвычайных ситуаций, реализация мер пожарной безопасности"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</si>
  <si>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</si>
  <si>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</si>
  <si>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8400076130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</si>
  <si>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</si>
  <si>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8200000000</t>
  </si>
  <si>
    <t>Исполнение судебных документов, предьявленных к казне города Кызыла</t>
  </si>
  <si>
    <t>Другие общегосударственные вопросы</t>
  </si>
  <si>
    <t>8100000000</t>
  </si>
  <si>
    <t>360</t>
  </si>
  <si>
    <t>Иные выплаты населению</t>
  </si>
  <si>
    <t>Резервный фонд города Кызыла</t>
  </si>
  <si>
    <t>Резервные фонды</t>
  </si>
  <si>
    <t>7500000130</t>
  </si>
  <si>
    <t>7500000100</t>
  </si>
  <si>
    <t>7500000000</t>
  </si>
  <si>
    <t>Расходы на организацию и материально-техническое обеспечение подготовки, проведения муниципальных выборов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</si>
  <si>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</si>
  <si>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</si>
  <si>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8900051200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</si>
  <si>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</si>
  <si>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</si>
  <si>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7410000100</t>
  </si>
  <si>
    <t>7410000000</t>
  </si>
  <si>
    <t>Мэр города Кызыла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</si>
  <si>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</si>
  <si>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7220022610</t>
  </si>
  <si>
    <t>7220022330</t>
  </si>
  <si>
    <t>7220022320</t>
  </si>
  <si>
    <t>7220022310</t>
  </si>
  <si>
    <t>7220022100</t>
  </si>
  <si>
    <t>7220000130</t>
  </si>
  <si>
    <t>7220000100</t>
  </si>
  <si>
    <t>7220000000</t>
  </si>
  <si>
    <t>Расходы на организационно-техническое обеспечение работы представительного органа местного самоуправления, его коллегиального органа и аппарата</t>
  </si>
  <si>
    <t>7200000000</t>
  </si>
  <si>
    <t xml:space="preserve">Расходы на обеспечение полномочий по решению вопросов местного значения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</si>
  <si>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</si>
  <si>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7210000100</t>
  </si>
  <si>
    <t>Расходы на выплаты по оплате труда работников муниципальных органов и казенных учреждений</t>
  </si>
  <si>
    <t>7210000000</t>
  </si>
  <si>
    <t>Расходы на обеспечение полномочий по решению вопросов местного значения главой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</si>
  <si>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</si>
  <si>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</si>
  <si>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</si>
  <si>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</si>
  <si>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</si>
  <si>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</si>
  <si>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</si>
  <si>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РАСПРЕДЕЛЕНИЕ БЮДЖЕТНЫХ АССИГНОВАНИЙ</t>
  </si>
  <si>
    <t>Уточненный план на год</t>
  </si>
  <si>
    <t>Исполнено</t>
  </si>
  <si>
    <t>% исполнения</t>
  </si>
  <si>
    <t>бюджета городского округа "Город Кызыл Республики Тыва" на 2016 год по разделам, подразделам, целевым статьям</t>
  </si>
  <si>
    <t xml:space="preserve">  и видам расходов классификации расходов бюджетов Российской Федерации</t>
  </si>
  <si>
    <t>в тыс. рублях</t>
  </si>
  <si>
    <t>Всего</t>
  </si>
  <si>
    <t>Приложение № 3</t>
  </si>
  <si>
    <t>к постановлению Хурала представителей г. Кызыла</t>
  </si>
  <si>
    <t>от  23.05.2017 года № 84</t>
  </si>
</sst>
</file>

<file path=xl/styles.xml><?xml version="1.0" encoding="utf-8"?>
<styleSheet xmlns="http://schemas.openxmlformats.org/spreadsheetml/2006/main">
  <numFmts count="7">
    <numFmt numFmtId="164" formatCode="#,##0.00;[Red]\-#,##0.00;0.00"/>
    <numFmt numFmtId="165" formatCode="#,##0.0;[Red]\-#,##0.0;0.0"/>
    <numFmt numFmtId="166" formatCode="00;[Red]\-00;&quot;&quot;"/>
    <numFmt numFmtId="167" formatCode="000;[Red]\-000;&quot;&quot;"/>
    <numFmt numFmtId="168" formatCode="0000000000;[Red]\-0000000000;&quot;&quot;"/>
    <numFmt numFmtId="169" formatCode="000"/>
    <numFmt numFmtId="170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165" fontId="2" fillId="0" borderId="3" xfId="1" applyNumberFormat="1" applyFont="1" applyFill="1" applyBorder="1" applyAlignment="1" applyProtection="1">
      <protection hidden="1"/>
    </xf>
    <xf numFmtId="165" fontId="2" fillId="0" borderId="12" xfId="1" applyNumberFormat="1" applyFont="1" applyFill="1" applyBorder="1" applyAlignment="1" applyProtection="1"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4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2" fillId="0" borderId="0" xfId="1" applyNumberFormat="1" applyFont="1" applyFill="1" applyAlignment="1" applyProtection="1">
      <alignment horizontal="centerContinuous" vertical="top" wrapText="1"/>
      <protection hidden="1"/>
    </xf>
    <xf numFmtId="0" fontId="4" fillId="0" borderId="0" xfId="1" applyNumberFormat="1" applyFont="1" applyFill="1" applyAlignment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3" fillId="0" borderId="3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top" wrapText="1"/>
      <protection hidden="1"/>
    </xf>
    <xf numFmtId="0" fontId="1" fillId="0" borderId="0" xfId="1" applyAlignment="1">
      <alignment horizontal="center"/>
    </xf>
    <xf numFmtId="170" fontId="2" fillId="0" borderId="9" xfId="1" applyNumberFormat="1" applyFont="1" applyFill="1" applyBorder="1" applyAlignment="1" applyProtection="1">
      <protection hidden="1"/>
    </xf>
    <xf numFmtId="170" fontId="6" fillId="0" borderId="17" xfId="1" applyNumberFormat="1" applyFont="1" applyFill="1" applyBorder="1" applyAlignment="1" applyProtection="1">
      <protection hidden="1"/>
    </xf>
    <xf numFmtId="170" fontId="2" fillId="0" borderId="4" xfId="1" applyNumberFormat="1" applyFont="1" applyFill="1" applyBorder="1" applyAlignment="1" applyProtection="1">
      <protection hidden="1"/>
    </xf>
    <xf numFmtId="166" fontId="2" fillId="0" borderId="11" xfId="1" applyNumberFormat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/>
      <protection hidden="1"/>
    </xf>
    <xf numFmtId="168" fontId="2" fillId="0" borderId="9" xfId="1" applyNumberFormat="1" applyFont="1" applyFill="1" applyBorder="1" applyAlignment="1" applyProtection="1">
      <alignment horizontal="center"/>
      <protection hidden="1"/>
    </xf>
    <xf numFmtId="167" fontId="2" fillId="0" borderId="9" xfId="1" applyNumberFormat="1" applyFont="1" applyFill="1" applyBorder="1" applyAlignment="1" applyProtection="1">
      <alignment horizontal="center"/>
      <protection hidden="1"/>
    </xf>
    <xf numFmtId="166" fontId="2" fillId="0" borderId="5" xfId="1" applyNumberFormat="1" applyFont="1" applyFill="1" applyBorder="1" applyAlignment="1" applyProtection="1">
      <alignment horizontal="center"/>
      <protection hidden="1"/>
    </xf>
    <xf numFmtId="166" fontId="2" fillId="0" borderId="3" xfId="1" applyNumberFormat="1" applyFont="1" applyFill="1" applyBorder="1" applyAlignment="1" applyProtection="1">
      <alignment horizontal="center"/>
      <protection hidden="1"/>
    </xf>
    <xf numFmtId="168" fontId="2" fillId="0" borderId="4" xfId="1" applyNumberFormat="1" applyFont="1" applyFill="1" applyBorder="1" applyAlignment="1" applyProtection="1">
      <alignment horizontal="center"/>
      <protection hidden="1"/>
    </xf>
    <xf numFmtId="167" fontId="2" fillId="0" borderId="5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Fill="1" applyBorder="1" applyAlignment="1" applyProtection="1">
      <alignment horizontal="center"/>
      <protection hidden="1"/>
    </xf>
    <xf numFmtId="164" fontId="3" fillId="0" borderId="3" xfId="1" applyNumberFormat="1" applyFont="1" applyFill="1" applyBorder="1" applyAlignment="1" applyProtection="1">
      <alignment horizontal="center"/>
      <protection hidden="1"/>
    </xf>
    <xf numFmtId="164" fontId="3" fillId="0" borderId="6" xfId="1" applyNumberFormat="1" applyFont="1" applyFill="1" applyBorder="1" applyAlignment="1" applyProtection="1">
      <alignment horizontal="center"/>
      <protection hidden="1"/>
    </xf>
    <xf numFmtId="164" fontId="3" fillId="0" borderId="5" xfId="1" applyNumberFormat="1" applyFont="1" applyFill="1" applyBorder="1" applyAlignment="1" applyProtection="1">
      <alignment horizontal="center"/>
      <protection hidden="1"/>
    </xf>
    <xf numFmtId="166" fontId="2" fillId="0" borderId="7" xfId="1" applyNumberFormat="1" applyFont="1" applyFill="1" applyBorder="1" applyAlignment="1" applyProtection="1">
      <alignment horizontal="center"/>
      <protection hidden="1"/>
    </xf>
    <xf numFmtId="168" fontId="2" fillId="0" borderId="7" xfId="1" applyNumberFormat="1" applyFont="1" applyFill="1" applyBorder="1" applyAlignment="1" applyProtection="1">
      <alignment horizontal="center"/>
      <protection hidden="1"/>
    </xf>
    <xf numFmtId="167" fontId="2" fillId="0" borderId="8" xfId="1" applyNumberFormat="1" applyFont="1" applyFill="1" applyBorder="1" applyAlignment="1" applyProtection="1">
      <alignment horizontal="center"/>
      <protection hidden="1"/>
    </xf>
    <xf numFmtId="165" fontId="2" fillId="0" borderId="7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alignment horizontal="right" vertical="top" wrapText="1"/>
      <protection hidden="1"/>
    </xf>
    <xf numFmtId="170" fontId="2" fillId="0" borderId="13" xfId="1" applyNumberFormat="1" applyFont="1" applyFill="1" applyBorder="1" applyAlignment="1" applyProtection="1">
      <protection hidden="1"/>
    </xf>
    <xf numFmtId="165" fontId="3" fillId="0" borderId="4" xfId="1" applyNumberFormat="1" applyFont="1" applyFill="1" applyBorder="1" applyAlignment="1" applyProtection="1">
      <protection hidden="1"/>
    </xf>
    <xf numFmtId="165" fontId="3" fillId="0" borderId="2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top"/>
      <protection hidden="1"/>
    </xf>
    <xf numFmtId="0" fontId="5" fillId="0" borderId="20" xfId="1" applyFont="1" applyBorder="1" applyAlignment="1" applyProtection="1">
      <alignment horizontal="right"/>
      <protection hidden="1"/>
    </xf>
    <xf numFmtId="0" fontId="3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" vertical="top"/>
      <protection hidden="1"/>
    </xf>
    <xf numFmtId="0" fontId="2" fillId="0" borderId="13" xfId="1" applyNumberFormat="1" applyFont="1" applyFill="1" applyBorder="1" applyAlignment="1" applyProtection="1">
      <alignment horizontal="center" vertical="top"/>
      <protection hidden="1"/>
    </xf>
    <xf numFmtId="0" fontId="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12" xfId="1" applyNumberFormat="1" applyFont="1" applyFill="1" applyBorder="1" applyAlignment="1" applyProtection="1">
      <alignment wrapText="1"/>
      <protection hidden="1"/>
    </xf>
    <xf numFmtId="169" fontId="2" fillId="0" borderId="11" xfId="1" applyNumberFormat="1" applyFont="1" applyFill="1" applyBorder="1" applyAlignment="1" applyProtection="1">
      <alignment wrapText="1"/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169" fontId="2" fillId="0" borderId="7" xfId="1" applyNumberFormat="1" applyFont="1" applyFill="1" applyBorder="1" applyAlignment="1" applyProtection="1">
      <alignment wrapText="1"/>
      <protection hidden="1"/>
    </xf>
    <xf numFmtId="169" fontId="2" fillId="0" borderId="18" xfId="1" applyNumberFormat="1" applyFont="1" applyFill="1" applyBorder="1" applyAlignment="1" applyProtection="1">
      <alignment wrapText="1"/>
      <protection hidden="1"/>
    </xf>
    <xf numFmtId="169" fontId="2" fillId="0" borderId="3" xfId="1" applyNumberFormat="1" applyFont="1" applyFill="1" applyBorder="1" applyAlignment="1" applyProtection="1">
      <alignment wrapText="1"/>
      <protection hidden="1"/>
    </xf>
    <xf numFmtId="169" fontId="2" fillId="0" borderId="5" xfId="1" applyNumberFormat="1" applyFont="1" applyFill="1" applyBorder="1" applyAlignment="1" applyProtection="1">
      <alignment wrapText="1"/>
      <protection hidden="1"/>
    </xf>
    <xf numFmtId="164" fontId="6" fillId="0" borderId="23" xfId="1" applyNumberFormat="1" applyFont="1" applyFill="1" applyBorder="1" applyAlignment="1" applyProtection="1">
      <alignment horizontal="center"/>
      <protection hidden="1"/>
    </xf>
    <xf numFmtId="164" fontId="3" fillId="0" borderId="19" xfId="1" applyNumberFormat="1" applyFont="1" applyFill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0" xfId="1" applyNumberFormat="1" applyFont="1" applyFill="1" applyAlignment="1" applyProtection="1">
      <alignment horizontal="right" vertical="top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96"/>
  <sheetViews>
    <sheetView showGridLines="0" tabSelected="1" showWhiteSpace="0" workbookViewId="0">
      <selection activeCell="E4" sqref="E4"/>
    </sheetView>
  </sheetViews>
  <sheetFormatPr defaultColWidth="9.140625" defaultRowHeight="12.75"/>
  <cols>
    <col min="1" max="1" width="9.140625" style="1" customWidth="1"/>
    <col min="2" max="2" width="47.140625" style="1" customWidth="1"/>
    <col min="3" max="4" width="5.7109375" style="21" customWidth="1"/>
    <col min="5" max="5" width="10.5703125" style="21" customWidth="1"/>
    <col min="6" max="6" width="5.7109375" style="21" customWidth="1"/>
    <col min="7" max="7" width="10.5703125" style="1" customWidth="1"/>
    <col min="8" max="8" width="12.140625" style="1" customWidth="1"/>
    <col min="9" max="9" width="10.7109375" style="1" customWidth="1"/>
    <col min="10" max="239" width="9.140625" style="1" customWidth="1"/>
    <col min="240" max="16384" width="9.140625" style="1"/>
  </cols>
  <sheetData>
    <row r="1" spans="1:12" ht="12.75" customHeight="1">
      <c r="A1" s="15"/>
      <c r="B1" s="2"/>
      <c r="C1" s="67" t="s">
        <v>506</v>
      </c>
      <c r="D1" s="67"/>
      <c r="E1" s="67"/>
      <c r="F1" s="67"/>
      <c r="G1" s="67"/>
      <c r="H1" s="67"/>
      <c r="I1" s="67"/>
    </row>
    <row r="2" spans="1:12" ht="16.5" customHeight="1">
      <c r="A2" s="11"/>
      <c r="B2" s="67" t="s">
        <v>507</v>
      </c>
      <c r="C2" s="67"/>
      <c r="D2" s="67"/>
      <c r="E2" s="67"/>
      <c r="F2" s="67"/>
      <c r="G2" s="67"/>
      <c r="H2" s="67"/>
      <c r="I2" s="67"/>
    </row>
    <row r="3" spans="1:12" ht="18.75" customHeight="1">
      <c r="A3" s="10"/>
      <c r="B3" s="10"/>
      <c r="C3" s="18"/>
      <c r="D3" s="20"/>
      <c r="E3" s="68" t="s">
        <v>508</v>
      </c>
      <c r="F3" s="68"/>
      <c r="G3" s="68"/>
      <c r="H3" s="68"/>
      <c r="I3" s="68"/>
    </row>
    <row r="4" spans="1:12" ht="10.5" customHeight="1">
      <c r="A4" s="10"/>
      <c r="B4" s="10"/>
      <c r="C4" s="18"/>
      <c r="D4" s="20"/>
      <c r="E4" s="41"/>
      <c r="F4" s="41"/>
      <c r="G4" s="41"/>
      <c r="H4" s="41"/>
      <c r="I4" s="41"/>
    </row>
    <row r="5" spans="1:12" ht="15" customHeight="1">
      <c r="A5" s="69" t="s">
        <v>498</v>
      </c>
      <c r="B5" s="69"/>
      <c r="C5" s="69"/>
      <c r="D5" s="69"/>
      <c r="E5" s="69"/>
      <c r="F5" s="69"/>
      <c r="G5" s="69"/>
      <c r="H5" s="69"/>
      <c r="I5" s="69"/>
    </row>
    <row r="6" spans="1:12" ht="12.75" customHeight="1">
      <c r="A6" s="45" t="s">
        <v>502</v>
      </c>
      <c r="B6" s="45"/>
      <c r="C6" s="45"/>
      <c r="D6" s="45"/>
      <c r="E6" s="45"/>
      <c r="F6" s="45"/>
      <c r="G6" s="45"/>
      <c r="H6" s="45"/>
      <c r="I6" s="45"/>
      <c r="J6" s="14"/>
      <c r="K6" s="14"/>
      <c r="L6" s="14"/>
    </row>
    <row r="7" spans="1:12" ht="12.75" customHeight="1">
      <c r="A7" s="45" t="s">
        <v>503</v>
      </c>
      <c r="B7" s="45"/>
      <c r="C7" s="45"/>
      <c r="D7" s="45"/>
      <c r="E7" s="45"/>
      <c r="F7" s="45"/>
      <c r="G7" s="45"/>
      <c r="H7" s="45"/>
      <c r="I7" s="45"/>
      <c r="J7" s="13"/>
      <c r="K7" s="13"/>
      <c r="L7" s="12"/>
    </row>
    <row r="8" spans="1:12" ht="12.75" customHeight="1">
      <c r="A8" s="10"/>
      <c r="B8" s="10"/>
      <c r="C8" s="18"/>
      <c r="D8" s="18"/>
      <c r="E8" s="18"/>
      <c r="F8" s="18"/>
      <c r="G8" s="10"/>
      <c r="H8" s="2"/>
      <c r="I8" s="2"/>
    </row>
    <row r="9" spans="1:12" ht="15.75" customHeight="1" thickBot="1">
      <c r="A9" s="10"/>
      <c r="B9" s="10"/>
      <c r="C9" s="18"/>
      <c r="D9" s="18"/>
      <c r="E9" s="18"/>
      <c r="F9" s="18"/>
      <c r="G9" s="10"/>
      <c r="H9" s="46" t="s">
        <v>504</v>
      </c>
      <c r="I9" s="46"/>
    </row>
    <row r="10" spans="1:12" ht="12.75" customHeight="1">
      <c r="A10" s="47" t="s">
        <v>497</v>
      </c>
      <c r="B10" s="48"/>
      <c r="C10" s="51"/>
      <c r="D10" s="52"/>
      <c r="E10" s="52"/>
      <c r="F10" s="52"/>
      <c r="G10" s="53" t="s">
        <v>499</v>
      </c>
      <c r="H10" s="53" t="s">
        <v>500</v>
      </c>
      <c r="I10" s="55" t="s">
        <v>501</v>
      </c>
    </row>
    <row r="11" spans="1:12" ht="23.25" customHeight="1">
      <c r="A11" s="49"/>
      <c r="B11" s="50"/>
      <c r="C11" s="19" t="s">
        <v>496</v>
      </c>
      <c r="D11" s="9" t="s">
        <v>495</v>
      </c>
      <c r="E11" s="9" t="s">
        <v>494</v>
      </c>
      <c r="F11" s="9" t="s">
        <v>493</v>
      </c>
      <c r="G11" s="54"/>
      <c r="H11" s="54"/>
      <c r="I11" s="56"/>
    </row>
    <row r="12" spans="1:12" ht="12.75" customHeight="1" thickBot="1">
      <c r="A12" s="59">
        <v>1</v>
      </c>
      <c r="B12" s="60"/>
      <c r="C12" s="8">
        <v>2</v>
      </c>
      <c r="D12" s="8">
        <v>3</v>
      </c>
      <c r="E12" s="8">
        <v>4</v>
      </c>
      <c r="F12" s="8">
        <v>5</v>
      </c>
      <c r="G12" s="8">
        <v>6</v>
      </c>
      <c r="H12" s="17">
        <v>7</v>
      </c>
      <c r="I12" s="7">
        <v>8</v>
      </c>
    </row>
    <row r="13" spans="1:12" ht="12" customHeight="1">
      <c r="A13" s="61" t="s">
        <v>492</v>
      </c>
      <c r="B13" s="62"/>
      <c r="C13" s="37">
        <v>1</v>
      </c>
      <c r="D13" s="37">
        <v>0</v>
      </c>
      <c r="E13" s="38">
        <v>0</v>
      </c>
      <c r="F13" s="39">
        <v>0</v>
      </c>
      <c r="G13" s="40">
        <v>83212.800000000003</v>
      </c>
      <c r="H13" s="40">
        <v>80519.8</v>
      </c>
      <c r="I13" s="42">
        <f>H13/G13*100</f>
        <v>96.763719043224114</v>
      </c>
    </row>
    <row r="14" spans="1:12" ht="21.75" customHeight="1">
      <c r="A14" s="57" t="s">
        <v>491</v>
      </c>
      <c r="B14" s="58"/>
      <c r="C14" s="25">
        <v>1</v>
      </c>
      <c r="D14" s="26">
        <v>2</v>
      </c>
      <c r="E14" s="27">
        <v>0</v>
      </c>
      <c r="F14" s="28">
        <v>0</v>
      </c>
      <c r="G14" s="6">
        <v>1959.6</v>
      </c>
      <c r="H14" s="6">
        <v>1959.6</v>
      </c>
      <c r="I14" s="22">
        <f t="shared" ref="I14:I56" si="0">H14/G14*100</f>
        <v>100</v>
      </c>
    </row>
    <row r="15" spans="1:12" ht="21.75" customHeight="1">
      <c r="A15" s="57" t="s">
        <v>485</v>
      </c>
      <c r="B15" s="58"/>
      <c r="C15" s="25">
        <v>1</v>
      </c>
      <c r="D15" s="26">
        <v>2</v>
      </c>
      <c r="E15" s="27" t="s">
        <v>484</v>
      </c>
      <c r="F15" s="28">
        <v>0</v>
      </c>
      <c r="G15" s="6">
        <v>1959.6</v>
      </c>
      <c r="H15" s="6">
        <v>1959.6</v>
      </c>
      <c r="I15" s="22">
        <f t="shared" si="0"/>
        <v>100</v>
      </c>
    </row>
    <row r="16" spans="1:12" ht="21.75" customHeight="1">
      <c r="A16" s="57" t="s">
        <v>490</v>
      </c>
      <c r="B16" s="58"/>
      <c r="C16" s="25">
        <v>1</v>
      </c>
      <c r="D16" s="26">
        <v>2</v>
      </c>
      <c r="E16" s="27" t="s">
        <v>489</v>
      </c>
      <c r="F16" s="28">
        <v>0</v>
      </c>
      <c r="G16" s="6">
        <v>1959.6</v>
      </c>
      <c r="H16" s="6">
        <v>1959.6</v>
      </c>
      <c r="I16" s="22">
        <f t="shared" si="0"/>
        <v>100</v>
      </c>
    </row>
    <row r="17" spans="1:9" ht="12" customHeight="1">
      <c r="A17" s="57" t="s">
        <v>65</v>
      </c>
      <c r="B17" s="58"/>
      <c r="C17" s="25">
        <v>1</v>
      </c>
      <c r="D17" s="26">
        <v>2</v>
      </c>
      <c r="E17" s="27" t="s">
        <v>489</v>
      </c>
      <c r="F17" s="28" t="s">
        <v>64</v>
      </c>
      <c r="G17" s="6">
        <v>1091.7</v>
      </c>
      <c r="H17" s="6">
        <v>1091.7</v>
      </c>
      <c r="I17" s="22">
        <f t="shared" si="0"/>
        <v>100</v>
      </c>
    </row>
    <row r="18" spans="1:9" ht="32.25" customHeight="1">
      <c r="A18" s="57" t="s">
        <v>63</v>
      </c>
      <c r="B18" s="58"/>
      <c r="C18" s="25">
        <v>1</v>
      </c>
      <c r="D18" s="26">
        <v>2</v>
      </c>
      <c r="E18" s="27" t="s">
        <v>489</v>
      </c>
      <c r="F18" s="28" t="s">
        <v>61</v>
      </c>
      <c r="G18" s="6">
        <v>219</v>
      </c>
      <c r="H18" s="6">
        <v>219</v>
      </c>
      <c r="I18" s="22">
        <f t="shared" si="0"/>
        <v>100</v>
      </c>
    </row>
    <row r="19" spans="1:9" ht="21.75" customHeight="1">
      <c r="A19" s="57" t="s">
        <v>488</v>
      </c>
      <c r="B19" s="58"/>
      <c r="C19" s="25">
        <v>1</v>
      </c>
      <c r="D19" s="26">
        <v>2</v>
      </c>
      <c r="E19" s="27" t="s">
        <v>487</v>
      </c>
      <c r="F19" s="28">
        <v>0</v>
      </c>
      <c r="G19" s="6">
        <v>648.9</v>
      </c>
      <c r="H19" s="6">
        <v>648.9</v>
      </c>
      <c r="I19" s="22">
        <f t="shared" si="0"/>
        <v>100</v>
      </c>
    </row>
    <row r="20" spans="1:9" ht="12" customHeight="1">
      <c r="A20" s="57" t="s">
        <v>65</v>
      </c>
      <c r="B20" s="58"/>
      <c r="C20" s="25">
        <v>1</v>
      </c>
      <c r="D20" s="26">
        <v>2</v>
      </c>
      <c r="E20" s="27" t="s">
        <v>487</v>
      </c>
      <c r="F20" s="28" t="s">
        <v>64</v>
      </c>
      <c r="G20" s="6">
        <v>636.6</v>
      </c>
      <c r="H20" s="6">
        <v>636.6</v>
      </c>
      <c r="I20" s="22">
        <f t="shared" si="0"/>
        <v>100</v>
      </c>
    </row>
    <row r="21" spans="1:9" ht="32.25" customHeight="1">
      <c r="A21" s="57" t="s">
        <v>63</v>
      </c>
      <c r="B21" s="58"/>
      <c r="C21" s="25">
        <v>1</v>
      </c>
      <c r="D21" s="26">
        <v>2</v>
      </c>
      <c r="E21" s="27" t="s">
        <v>487</v>
      </c>
      <c r="F21" s="28" t="s">
        <v>61</v>
      </c>
      <c r="G21" s="6">
        <v>12.3</v>
      </c>
      <c r="H21" s="6">
        <v>12.3</v>
      </c>
      <c r="I21" s="22">
        <f t="shared" si="0"/>
        <v>100</v>
      </c>
    </row>
    <row r="22" spans="1:9" ht="32.25" customHeight="1">
      <c r="A22" s="57" t="s">
        <v>486</v>
      </c>
      <c r="B22" s="58"/>
      <c r="C22" s="25">
        <v>1</v>
      </c>
      <c r="D22" s="26">
        <v>3</v>
      </c>
      <c r="E22" s="27">
        <v>0</v>
      </c>
      <c r="F22" s="28">
        <v>0</v>
      </c>
      <c r="G22" s="6">
        <v>11153.9</v>
      </c>
      <c r="H22" s="6">
        <v>11153.9</v>
      </c>
      <c r="I22" s="22">
        <f t="shared" si="0"/>
        <v>100</v>
      </c>
    </row>
    <row r="23" spans="1:9" ht="21.75" customHeight="1">
      <c r="A23" s="57" t="s">
        <v>485</v>
      </c>
      <c r="B23" s="58"/>
      <c r="C23" s="25">
        <v>1</v>
      </c>
      <c r="D23" s="26">
        <v>3</v>
      </c>
      <c r="E23" s="27" t="s">
        <v>484</v>
      </c>
      <c r="F23" s="28">
        <v>0</v>
      </c>
      <c r="G23" s="6">
        <v>11153.9</v>
      </c>
      <c r="H23" s="6">
        <v>11153.9</v>
      </c>
      <c r="I23" s="22">
        <f t="shared" si="0"/>
        <v>100</v>
      </c>
    </row>
    <row r="24" spans="1:9" ht="32.25" customHeight="1">
      <c r="A24" s="57" t="s">
        <v>483</v>
      </c>
      <c r="B24" s="58"/>
      <c r="C24" s="25">
        <v>1</v>
      </c>
      <c r="D24" s="26">
        <v>3</v>
      </c>
      <c r="E24" s="27" t="s">
        <v>482</v>
      </c>
      <c r="F24" s="28">
        <v>0</v>
      </c>
      <c r="G24" s="6">
        <v>11153.9</v>
      </c>
      <c r="H24" s="6">
        <v>11153.9</v>
      </c>
      <c r="I24" s="22">
        <f t="shared" si="0"/>
        <v>100</v>
      </c>
    </row>
    <row r="25" spans="1:9" ht="12" customHeight="1">
      <c r="A25" s="57" t="s">
        <v>65</v>
      </c>
      <c r="B25" s="58"/>
      <c r="C25" s="25">
        <v>1</v>
      </c>
      <c r="D25" s="26">
        <v>3</v>
      </c>
      <c r="E25" s="27" t="s">
        <v>482</v>
      </c>
      <c r="F25" s="28" t="s">
        <v>64</v>
      </c>
      <c r="G25" s="6">
        <v>3065.1</v>
      </c>
      <c r="H25" s="6">
        <v>3065.1</v>
      </c>
      <c r="I25" s="22">
        <f t="shared" si="0"/>
        <v>100</v>
      </c>
    </row>
    <row r="26" spans="1:9" ht="21.75" customHeight="1">
      <c r="A26" s="57" t="s">
        <v>59</v>
      </c>
      <c r="B26" s="58"/>
      <c r="C26" s="25">
        <v>1</v>
      </c>
      <c r="D26" s="26">
        <v>3</v>
      </c>
      <c r="E26" s="27" t="s">
        <v>482</v>
      </c>
      <c r="F26" s="28" t="s">
        <v>58</v>
      </c>
      <c r="G26" s="6">
        <v>992.2</v>
      </c>
      <c r="H26" s="6">
        <v>992.2</v>
      </c>
      <c r="I26" s="22">
        <f t="shared" si="0"/>
        <v>100</v>
      </c>
    </row>
    <row r="27" spans="1:9" ht="32.25" customHeight="1">
      <c r="A27" s="57" t="s">
        <v>63</v>
      </c>
      <c r="B27" s="58"/>
      <c r="C27" s="25">
        <v>1</v>
      </c>
      <c r="D27" s="26">
        <v>3</v>
      </c>
      <c r="E27" s="27" t="s">
        <v>482</v>
      </c>
      <c r="F27" s="28" t="s">
        <v>61</v>
      </c>
      <c r="G27" s="6">
        <v>1064.7</v>
      </c>
      <c r="H27" s="6">
        <v>1064.7</v>
      </c>
      <c r="I27" s="22">
        <f t="shared" si="0"/>
        <v>100</v>
      </c>
    </row>
    <row r="28" spans="1:9" ht="21.75" customHeight="1">
      <c r="A28" s="57" t="s">
        <v>36</v>
      </c>
      <c r="B28" s="58"/>
      <c r="C28" s="25">
        <v>1</v>
      </c>
      <c r="D28" s="26">
        <v>3</v>
      </c>
      <c r="E28" s="27" t="s">
        <v>482</v>
      </c>
      <c r="F28" s="28" t="s">
        <v>35</v>
      </c>
      <c r="G28" s="6">
        <v>105.8</v>
      </c>
      <c r="H28" s="6">
        <v>105.8</v>
      </c>
      <c r="I28" s="22">
        <f t="shared" si="0"/>
        <v>100</v>
      </c>
    </row>
    <row r="29" spans="1:9" ht="21.75" customHeight="1">
      <c r="A29" s="57" t="s">
        <v>34</v>
      </c>
      <c r="B29" s="58"/>
      <c r="C29" s="25">
        <v>1</v>
      </c>
      <c r="D29" s="26">
        <v>3</v>
      </c>
      <c r="E29" s="27" t="s">
        <v>482</v>
      </c>
      <c r="F29" s="28" t="s">
        <v>33</v>
      </c>
      <c r="G29" s="6">
        <v>1899.5</v>
      </c>
      <c r="H29" s="6">
        <v>1899.5</v>
      </c>
      <c r="I29" s="22">
        <f t="shared" si="0"/>
        <v>100</v>
      </c>
    </row>
    <row r="30" spans="1:9" ht="12" customHeight="1">
      <c r="A30" s="57" t="s">
        <v>69</v>
      </c>
      <c r="B30" s="58"/>
      <c r="C30" s="25">
        <v>1</v>
      </c>
      <c r="D30" s="26">
        <v>3</v>
      </c>
      <c r="E30" s="27" t="s">
        <v>482</v>
      </c>
      <c r="F30" s="28" t="s">
        <v>67</v>
      </c>
      <c r="G30" s="6">
        <v>11.2</v>
      </c>
      <c r="H30" s="6">
        <v>11.2</v>
      </c>
      <c r="I30" s="22">
        <f t="shared" si="0"/>
        <v>100</v>
      </c>
    </row>
    <row r="31" spans="1:9" ht="21.75" customHeight="1">
      <c r="A31" s="57" t="s">
        <v>66</v>
      </c>
      <c r="B31" s="58"/>
      <c r="C31" s="25">
        <v>1</v>
      </c>
      <c r="D31" s="26">
        <v>3</v>
      </c>
      <c r="E31" s="27" t="s">
        <v>481</v>
      </c>
      <c r="F31" s="28">
        <v>0</v>
      </c>
      <c r="G31" s="6">
        <v>1357.8</v>
      </c>
      <c r="H31" s="6">
        <v>1357.8</v>
      </c>
      <c r="I31" s="22">
        <f t="shared" si="0"/>
        <v>100</v>
      </c>
    </row>
    <row r="32" spans="1:9" ht="12" customHeight="1">
      <c r="A32" s="57" t="s">
        <v>65</v>
      </c>
      <c r="B32" s="58"/>
      <c r="C32" s="25">
        <v>1</v>
      </c>
      <c r="D32" s="26">
        <v>3</v>
      </c>
      <c r="E32" s="27" t="s">
        <v>481</v>
      </c>
      <c r="F32" s="28" t="s">
        <v>64</v>
      </c>
      <c r="G32" s="6">
        <v>1323.1</v>
      </c>
      <c r="H32" s="6">
        <v>1323.1</v>
      </c>
      <c r="I32" s="22">
        <f t="shared" si="0"/>
        <v>100</v>
      </c>
    </row>
    <row r="33" spans="1:9" ht="32.25" customHeight="1">
      <c r="A33" s="57" t="s">
        <v>63</v>
      </c>
      <c r="B33" s="58"/>
      <c r="C33" s="25">
        <v>1</v>
      </c>
      <c r="D33" s="26">
        <v>3</v>
      </c>
      <c r="E33" s="27" t="s">
        <v>481</v>
      </c>
      <c r="F33" s="28" t="s">
        <v>61</v>
      </c>
      <c r="G33" s="6">
        <v>34.700000000000003</v>
      </c>
      <c r="H33" s="6">
        <v>34.700000000000003</v>
      </c>
      <c r="I33" s="22">
        <f t="shared" si="0"/>
        <v>100</v>
      </c>
    </row>
    <row r="34" spans="1:9" ht="21.75" customHeight="1">
      <c r="A34" s="57" t="s">
        <v>60</v>
      </c>
      <c r="B34" s="58"/>
      <c r="C34" s="25">
        <v>1</v>
      </c>
      <c r="D34" s="26">
        <v>3</v>
      </c>
      <c r="E34" s="27" t="s">
        <v>480</v>
      </c>
      <c r="F34" s="28">
        <v>0</v>
      </c>
      <c r="G34" s="6">
        <v>2555.3000000000002</v>
      </c>
      <c r="H34" s="6">
        <v>2555.3000000000002</v>
      </c>
      <c r="I34" s="22">
        <f t="shared" si="0"/>
        <v>100</v>
      </c>
    </row>
    <row r="35" spans="1:9" ht="21.75" customHeight="1">
      <c r="A35" s="57" t="s">
        <v>59</v>
      </c>
      <c r="B35" s="58"/>
      <c r="C35" s="25">
        <v>1</v>
      </c>
      <c r="D35" s="26">
        <v>3</v>
      </c>
      <c r="E35" s="27" t="s">
        <v>480</v>
      </c>
      <c r="F35" s="28" t="s">
        <v>58</v>
      </c>
      <c r="G35" s="6">
        <v>783</v>
      </c>
      <c r="H35" s="6">
        <v>783</v>
      </c>
      <c r="I35" s="22">
        <f t="shared" si="0"/>
        <v>100</v>
      </c>
    </row>
    <row r="36" spans="1:9" ht="21.75" customHeight="1">
      <c r="A36" s="57" t="s">
        <v>36</v>
      </c>
      <c r="B36" s="58"/>
      <c r="C36" s="25">
        <v>1</v>
      </c>
      <c r="D36" s="26">
        <v>3</v>
      </c>
      <c r="E36" s="27" t="s">
        <v>480</v>
      </c>
      <c r="F36" s="28" t="s">
        <v>35</v>
      </c>
      <c r="G36" s="6">
        <v>47.1</v>
      </c>
      <c r="H36" s="6">
        <v>47.1</v>
      </c>
      <c r="I36" s="22">
        <f t="shared" si="0"/>
        <v>100</v>
      </c>
    </row>
    <row r="37" spans="1:9" ht="21.75" customHeight="1">
      <c r="A37" s="57" t="s">
        <v>34</v>
      </c>
      <c r="B37" s="58"/>
      <c r="C37" s="25">
        <v>1</v>
      </c>
      <c r="D37" s="26">
        <v>3</v>
      </c>
      <c r="E37" s="27" t="s">
        <v>480</v>
      </c>
      <c r="F37" s="28" t="s">
        <v>33</v>
      </c>
      <c r="G37" s="6">
        <v>1716</v>
      </c>
      <c r="H37" s="6">
        <v>1716</v>
      </c>
      <c r="I37" s="22">
        <f t="shared" si="0"/>
        <v>100</v>
      </c>
    </row>
    <row r="38" spans="1:9" ht="12" customHeight="1">
      <c r="A38" s="57" t="s">
        <v>51</v>
      </c>
      <c r="B38" s="58"/>
      <c r="C38" s="25">
        <v>1</v>
      </c>
      <c r="D38" s="26">
        <v>3</v>
      </c>
      <c r="E38" s="27" t="s">
        <v>480</v>
      </c>
      <c r="F38" s="28" t="s">
        <v>49</v>
      </c>
      <c r="G38" s="6">
        <v>3.7</v>
      </c>
      <c r="H38" s="6">
        <v>3.7</v>
      </c>
      <c r="I38" s="22">
        <f t="shared" si="0"/>
        <v>100</v>
      </c>
    </row>
    <row r="39" spans="1:9" ht="12" customHeight="1">
      <c r="A39" s="57" t="s">
        <v>69</v>
      </c>
      <c r="B39" s="58"/>
      <c r="C39" s="25">
        <v>1</v>
      </c>
      <c r="D39" s="26">
        <v>3</v>
      </c>
      <c r="E39" s="27" t="s">
        <v>480</v>
      </c>
      <c r="F39" s="28" t="s">
        <v>67</v>
      </c>
      <c r="G39" s="6">
        <v>5.5</v>
      </c>
      <c r="H39" s="6">
        <v>5.5</v>
      </c>
      <c r="I39" s="22">
        <f t="shared" si="0"/>
        <v>100</v>
      </c>
    </row>
    <row r="40" spans="1:9" ht="12" customHeight="1">
      <c r="A40" s="57" t="s">
        <v>127</v>
      </c>
      <c r="B40" s="58"/>
      <c r="C40" s="25">
        <v>1</v>
      </c>
      <c r="D40" s="26">
        <v>3</v>
      </c>
      <c r="E40" s="27" t="s">
        <v>479</v>
      </c>
      <c r="F40" s="28">
        <v>0</v>
      </c>
      <c r="G40" s="6">
        <v>51.5</v>
      </c>
      <c r="H40" s="6">
        <v>51.5</v>
      </c>
      <c r="I40" s="22">
        <f t="shared" si="0"/>
        <v>100</v>
      </c>
    </row>
    <row r="41" spans="1:9" ht="21.75" customHeight="1">
      <c r="A41" s="57" t="s">
        <v>36</v>
      </c>
      <c r="B41" s="58"/>
      <c r="C41" s="25">
        <v>1</v>
      </c>
      <c r="D41" s="26">
        <v>3</v>
      </c>
      <c r="E41" s="27" t="s">
        <v>479</v>
      </c>
      <c r="F41" s="28" t="s">
        <v>35</v>
      </c>
      <c r="G41" s="6">
        <v>51.5</v>
      </c>
      <c r="H41" s="6">
        <v>51.5</v>
      </c>
      <c r="I41" s="22">
        <f t="shared" si="0"/>
        <v>100</v>
      </c>
    </row>
    <row r="42" spans="1:9" ht="12" customHeight="1">
      <c r="A42" s="57" t="s">
        <v>29</v>
      </c>
      <c r="B42" s="58"/>
      <c r="C42" s="25">
        <v>1</v>
      </c>
      <c r="D42" s="26">
        <v>3</v>
      </c>
      <c r="E42" s="27" t="s">
        <v>478</v>
      </c>
      <c r="F42" s="28">
        <v>0</v>
      </c>
      <c r="G42" s="6">
        <v>11.2</v>
      </c>
      <c r="H42" s="6">
        <v>11.2</v>
      </c>
      <c r="I42" s="22">
        <f t="shared" si="0"/>
        <v>100</v>
      </c>
    </row>
    <row r="43" spans="1:9" ht="21.75" customHeight="1">
      <c r="A43" s="57" t="s">
        <v>34</v>
      </c>
      <c r="B43" s="58"/>
      <c r="C43" s="25">
        <v>1</v>
      </c>
      <c r="D43" s="26">
        <v>3</v>
      </c>
      <c r="E43" s="27" t="s">
        <v>478</v>
      </c>
      <c r="F43" s="28" t="s">
        <v>33</v>
      </c>
      <c r="G43" s="6">
        <v>11.2</v>
      </c>
      <c r="H43" s="6">
        <v>11.2</v>
      </c>
      <c r="I43" s="22">
        <f t="shared" si="0"/>
        <v>100</v>
      </c>
    </row>
    <row r="44" spans="1:9" ht="12" customHeight="1">
      <c r="A44" s="57" t="s">
        <v>27</v>
      </c>
      <c r="B44" s="58"/>
      <c r="C44" s="25">
        <v>1</v>
      </c>
      <c r="D44" s="26">
        <v>3</v>
      </c>
      <c r="E44" s="27" t="s">
        <v>477</v>
      </c>
      <c r="F44" s="28">
        <v>0</v>
      </c>
      <c r="G44" s="6">
        <v>19.399999999999999</v>
      </c>
      <c r="H44" s="6">
        <v>19.399999999999999</v>
      </c>
      <c r="I44" s="22">
        <f t="shared" si="0"/>
        <v>100</v>
      </c>
    </row>
    <row r="45" spans="1:9" ht="21.75" customHeight="1">
      <c r="A45" s="57" t="s">
        <v>34</v>
      </c>
      <c r="B45" s="58"/>
      <c r="C45" s="25">
        <v>1</v>
      </c>
      <c r="D45" s="26">
        <v>3</v>
      </c>
      <c r="E45" s="27" t="s">
        <v>477</v>
      </c>
      <c r="F45" s="28" t="s">
        <v>33</v>
      </c>
      <c r="G45" s="6">
        <v>19.399999999999999</v>
      </c>
      <c r="H45" s="6">
        <v>19.399999999999999</v>
      </c>
      <c r="I45" s="22">
        <f t="shared" si="0"/>
        <v>100</v>
      </c>
    </row>
    <row r="46" spans="1:9" ht="12" customHeight="1">
      <c r="A46" s="57" t="s">
        <v>25</v>
      </c>
      <c r="B46" s="58"/>
      <c r="C46" s="25">
        <v>1</v>
      </c>
      <c r="D46" s="26">
        <v>3</v>
      </c>
      <c r="E46" s="27" t="s">
        <v>476</v>
      </c>
      <c r="F46" s="28">
        <v>0</v>
      </c>
      <c r="G46" s="6">
        <v>5.0999999999999996</v>
      </c>
      <c r="H46" s="6">
        <v>5.0999999999999996</v>
      </c>
      <c r="I46" s="22">
        <f t="shared" si="0"/>
        <v>100</v>
      </c>
    </row>
    <row r="47" spans="1:9" ht="21.75" customHeight="1">
      <c r="A47" s="57" t="s">
        <v>34</v>
      </c>
      <c r="B47" s="58"/>
      <c r="C47" s="25">
        <v>1</v>
      </c>
      <c r="D47" s="26">
        <v>3</v>
      </c>
      <c r="E47" s="27" t="s">
        <v>476</v>
      </c>
      <c r="F47" s="28" t="s">
        <v>33</v>
      </c>
      <c r="G47" s="6">
        <v>5.0999999999999996</v>
      </c>
      <c r="H47" s="6">
        <v>5.0999999999999996</v>
      </c>
      <c r="I47" s="22">
        <f t="shared" si="0"/>
        <v>100</v>
      </c>
    </row>
    <row r="48" spans="1:9" ht="21.75" customHeight="1">
      <c r="A48" s="57" t="s">
        <v>23</v>
      </c>
      <c r="B48" s="58"/>
      <c r="C48" s="25">
        <v>1</v>
      </c>
      <c r="D48" s="26">
        <v>3</v>
      </c>
      <c r="E48" s="27" t="s">
        <v>475</v>
      </c>
      <c r="F48" s="28">
        <v>0</v>
      </c>
      <c r="G48" s="6">
        <v>15.1</v>
      </c>
      <c r="H48" s="6">
        <v>15.1</v>
      </c>
      <c r="I48" s="22">
        <f t="shared" si="0"/>
        <v>100</v>
      </c>
    </row>
    <row r="49" spans="1:9" ht="21.75" customHeight="1">
      <c r="A49" s="57" t="s">
        <v>34</v>
      </c>
      <c r="B49" s="58"/>
      <c r="C49" s="25">
        <v>1</v>
      </c>
      <c r="D49" s="26">
        <v>3</v>
      </c>
      <c r="E49" s="27" t="s">
        <v>475</v>
      </c>
      <c r="F49" s="28" t="s">
        <v>33</v>
      </c>
      <c r="G49" s="6">
        <v>15.1</v>
      </c>
      <c r="H49" s="6">
        <v>15.1</v>
      </c>
      <c r="I49" s="22">
        <f t="shared" si="0"/>
        <v>100</v>
      </c>
    </row>
    <row r="50" spans="1:9" ht="32.25" customHeight="1">
      <c r="A50" s="57" t="s">
        <v>474</v>
      </c>
      <c r="B50" s="58"/>
      <c r="C50" s="25">
        <v>1</v>
      </c>
      <c r="D50" s="26">
        <v>4</v>
      </c>
      <c r="E50" s="27">
        <v>0</v>
      </c>
      <c r="F50" s="28">
        <v>0</v>
      </c>
      <c r="G50" s="6">
        <v>38790.300000000003</v>
      </c>
      <c r="H50" s="6">
        <v>37468.800000000003</v>
      </c>
      <c r="I50" s="22">
        <f t="shared" si="0"/>
        <v>96.593220470065972</v>
      </c>
    </row>
    <row r="51" spans="1:9" ht="53.25" customHeight="1">
      <c r="A51" s="57" t="s">
        <v>445</v>
      </c>
      <c r="B51" s="58"/>
      <c r="C51" s="25">
        <v>1</v>
      </c>
      <c r="D51" s="26">
        <v>4</v>
      </c>
      <c r="E51" s="27" t="s">
        <v>444</v>
      </c>
      <c r="F51" s="28">
        <v>0</v>
      </c>
      <c r="G51" s="6">
        <v>38790.300000000003</v>
      </c>
      <c r="H51" s="6">
        <v>37468.800000000003</v>
      </c>
      <c r="I51" s="22">
        <f t="shared" si="0"/>
        <v>96.593220470065972</v>
      </c>
    </row>
    <row r="52" spans="1:9" ht="12" customHeight="1">
      <c r="A52" s="57" t="s">
        <v>65</v>
      </c>
      <c r="B52" s="58"/>
      <c r="C52" s="25">
        <v>1</v>
      </c>
      <c r="D52" s="26">
        <v>4</v>
      </c>
      <c r="E52" s="27" t="s">
        <v>444</v>
      </c>
      <c r="F52" s="28" t="s">
        <v>64</v>
      </c>
      <c r="G52" s="6">
        <v>14390</v>
      </c>
      <c r="H52" s="6">
        <v>14390</v>
      </c>
      <c r="I52" s="22">
        <f t="shared" si="0"/>
        <v>100</v>
      </c>
    </row>
    <row r="53" spans="1:9" ht="21.75" customHeight="1">
      <c r="A53" s="57" t="s">
        <v>59</v>
      </c>
      <c r="B53" s="58"/>
      <c r="C53" s="25">
        <v>1</v>
      </c>
      <c r="D53" s="26">
        <v>4</v>
      </c>
      <c r="E53" s="27" t="s">
        <v>444</v>
      </c>
      <c r="F53" s="28" t="s">
        <v>58</v>
      </c>
      <c r="G53" s="6">
        <v>152.4</v>
      </c>
      <c r="H53" s="6">
        <v>151.9</v>
      </c>
      <c r="I53" s="22">
        <f t="shared" si="0"/>
        <v>99.671916010498691</v>
      </c>
    </row>
    <row r="54" spans="1:9" ht="32.25" customHeight="1">
      <c r="A54" s="57" t="s">
        <v>63</v>
      </c>
      <c r="B54" s="58"/>
      <c r="C54" s="25">
        <v>1</v>
      </c>
      <c r="D54" s="26">
        <v>4</v>
      </c>
      <c r="E54" s="27" t="s">
        <v>444</v>
      </c>
      <c r="F54" s="28" t="s">
        <v>61</v>
      </c>
      <c r="G54" s="6">
        <v>7861.1</v>
      </c>
      <c r="H54" s="6">
        <v>6540</v>
      </c>
      <c r="I54" s="22">
        <f t="shared" si="0"/>
        <v>83.194463879100894</v>
      </c>
    </row>
    <row r="55" spans="1:9" ht="21.75" customHeight="1">
      <c r="A55" s="57" t="s">
        <v>36</v>
      </c>
      <c r="B55" s="58"/>
      <c r="C55" s="25">
        <v>1</v>
      </c>
      <c r="D55" s="26">
        <v>4</v>
      </c>
      <c r="E55" s="27" t="s">
        <v>444</v>
      </c>
      <c r="F55" s="28" t="s">
        <v>35</v>
      </c>
      <c r="G55" s="6">
        <v>105.4</v>
      </c>
      <c r="H55" s="6">
        <v>105.4</v>
      </c>
      <c r="I55" s="22">
        <f t="shared" si="0"/>
        <v>100</v>
      </c>
    </row>
    <row r="56" spans="1:9" ht="21.75" customHeight="1">
      <c r="A56" s="57" t="s">
        <v>34</v>
      </c>
      <c r="B56" s="58"/>
      <c r="C56" s="25">
        <v>1</v>
      </c>
      <c r="D56" s="26">
        <v>4</v>
      </c>
      <c r="E56" s="27" t="s">
        <v>444</v>
      </c>
      <c r="F56" s="28" t="s">
        <v>33</v>
      </c>
      <c r="G56" s="6">
        <v>1942.3</v>
      </c>
      <c r="H56" s="6">
        <v>1942.4</v>
      </c>
      <c r="I56" s="22">
        <f t="shared" si="0"/>
        <v>100.00514853524174</v>
      </c>
    </row>
    <row r="57" spans="1:9" ht="12" customHeight="1">
      <c r="A57" s="57" t="s">
        <v>69</v>
      </c>
      <c r="B57" s="58"/>
      <c r="C57" s="25">
        <v>1</v>
      </c>
      <c r="D57" s="26">
        <v>4</v>
      </c>
      <c r="E57" s="27" t="s">
        <v>444</v>
      </c>
      <c r="F57" s="28" t="s">
        <v>67</v>
      </c>
      <c r="G57" s="6">
        <v>106.4</v>
      </c>
      <c r="H57" s="6">
        <v>106.4</v>
      </c>
      <c r="I57" s="22">
        <f t="shared" ref="I57:I114" si="1">H57/G57*100</f>
        <v>100</v>
      </c>
    </row>
    <row r="58" spans="1:9" ht="12" customHeight="1">
      <c r="A58" s="57" t="s">
        <v>473</v>
      </c>
      <c r="B58" s="58"/>
      <c r="C58" s="25">
        <v>1</v>
      </c>
      <c r="D58" s="26">
        <v>4</v>
      </c>
      <c r="E58" s="27" t="s">
        <v>472</v>
      </c>
      <c r="F58" s="28">
        <v>0</v>
      </c>
      <c r="G58" s="6">
        <v>1048.7</v>
      </c>
      <c r="H58" s="6">
        <v>1048.7</v>
      </c>
      <c r="I58" s="22">
        <f t="shared" si="1"/>
        <v>100</v>
      </c>
    </row>
    <row r="59" spans="1:9" ht="21.75" customHeight="1">
      <c r="A59" s="57" t="s">
        <v>66</v>
      </c>
      <c r="B59" s="58"/>
      <c r="C59" s="25">
        <v>1</v>
      </c>
      <c r="D59" s="26">
        <v>4</v>
      </c>
      <c r="E59" s="27" t="s">
        <v>471</v>
      </c>
      <c r="F59" s="28">
        <v>0</v>
      </c>
      <c r="G59" s="6">
        <v>1048.7</v>
      </c>
      <c r="H59" s="6">
        <v>1048.7</v>
      </c>
      <c r="I59" s="22">
        <f t="shared" si="1"/>
        <v>100</v>
      </c>
    </row>
    <row r="60" spans="1:9" ht="12" customHeight="1">
      <c r="A60" s="57" t="s">
        <v>65</v>
      </c>
      <c r="B60" s="58"/>
      <c r="C60" s="25">
        <v>1</v>
      </c>
      <c r="D60" s="26">
        <v>4</v>
      </c>
      <c r="E60" s="27" t="s">
        <v>471</v>
      </c>
      <c r="F60" s="28" t="s">
        <v>64</v>
      </c>
      <c r="G60" s="6">
        <v>1040.5</v>
      </c>
      <c r="H60" s="6">
        <v>1040.5</v>
      </c>
      <c r="I60" s="22">
        <f t="shared" si="1"/>
        <v>100</v>
      </c>
    </row>
    <row r="61" spans="1:9" ht="32.25" customHeight="1">
      <c r="A61" s="57" t="s">
        <v>63</v>
      </c>
      <c r="B61" s="58"/>
      <c r="C61" s="25">
        <v>1</v>
      </c>
      <c r="D61" s="26">
        <v>4</v>
      </c>
      <c r="E61" s="27" t="s">
        <v>471</v>
      </c>
      <c r="F61" s="28" t="s">
        <v>61</v>
      </c>
      <c r="G61" s="6">
        <v>8.1999999999999993</v>
      </c>
      <c r="H61" s="6">
        <v>8.1999999999999993</v>
      </c>
      <c r="I61" s="22">
        <f t="shared" si="1"/>
        <v>100</v>
      </c>
    </row>
    <row r="62" spans="1:9" ht="12" customHeight="1">
      <c r="A62" s="57" t="s">
        <v>443</v>
      </c>
      <c r="B62" s="58"/>
      <c r="C62" s="25">
        <v>1</v>
      </c>
      <c r="D62" s="26">
        <v>4</v>
      </c>
      <c r="E62" s="27" t="s">
        <v>442</v>
      </c>
      <c r="F62" s="28">
        <v>0</v>
      </c>
      <c r="G62" s="6">
        <v>13184</v>
      </c>
      <c r="H62" s="6">
        <v>13184</v>
      </c>
      <c r="I62" s="22">
        <f t="shared" si="1"/>
        <v>100</v>
      </c>
    </row>
    <row r="63" spans="1:9" ht="21.75" customHeight="1">
      <c r="A63" s="57" t="s">
        <v>66</v>
      </c>
      <c r="B63" s="58"/>
      <c r="C63" s="25">
        <v>1</v>
      </c>
      <c r="D63" s="26">
        <v>4</v>
      </c>
      <c r="E63" s="27" t="s">
        <v>441</v>
      </c>
      <c r="F63" s="28">
        <v>0</v>
      </c>
      <c r="G63" s="6">
        <v>10590.4</v>
      </c>
      <c r="H63" s="6">
        <v>10590.4</v>
      </c>
      <c r="I63" s="22">
        <f t="shared" si="1"/>
        <v>100</v>
      </c>
    </row>
    <row r="64" spans="1:9" ht="12" customHeight="1">
      <c r="A64" s="57" t="s">
        <v>65</v>
      </c>
      <c r="B64" s="58"/>
      <c r="C64" s="25">
        <v>1</v>
      </c>
      <c r="D64" s="26">
        <v>4</v>
      </c>
      <c r="E64" s="27" t="s">
        <v>441</v>
      </c>
      <c r="F64" s="28" t="s">
        <v>64</v>
      </c>
      <c r="G64" s="6">
        <v>10212</v>
      </c>
      <c r="H64" s="6">
        <v>10212</v>
      </c>
      <c r="I64" s="22">
        <f t="shared" si="1"/>
        <v>100</v>
      </c>
    </row>
    <row r="65" spans="1:9" ht="32.25" customHeight="1">
      <c r="A65" s="57" t="s">
        <v>63</v>
      </c>
      <c r="B65" s="58"/>
      <c r="C65" s="25">
        <v>1</v>
      </c>
      <c r="D65" s="26">
        <v>4</v>
      </c>
      <c r="E65" s="27" t="s">
        <v>441</v>
      </c>
      <c r="F65" s="28" t="s">
        <v>61</v>
      </c>
      <c r="G65" s="6">
        <v>317.60000000000002</v>
      </c>
      <c r="H65" s="6">
        <v>317.60000000000002</v>
      </c>
      <c r="I65" s="22">
        <f t="shared" si="1"/>
        <v>100</v>
      </c>
    </row>
    <row r="66" spans="1:9" ht="12" customHeight="1">
      <c r="A66" s="57" t="s">
        <v>69</v>
      </c>
      <c r="B66" s="58"/>
      <c r="C66" s="25">
        <v>1</v>
      </c>
      <c r="D66" s="26">
        <v>4</v>
      </c>
      <c r="E66" s="27" t="s">
        <v>441</v>
      </c>
      <c r="F66" s="28" t="s">
        <v>67</v>
      </c>
      <c r="G66" s="6">
        <v>60.8</v>
      </c>
      <c r="H66" s="6">
        <v>60.8</v>
      </c>
      <c r="I66" s="22">
        <f t="shared" si="1"/>
        <v>100</v>
      </c>
    </row>
    <row r="67" spans="1:9" ht="21.75" customHeight="1">
      <c r="A67" s="57" t="s">
        <v>60</v>
      </c>
      <c r="B67" s="58"/>
      <c r="C67" s="25">
        <v>1</v>
      </c>
      <c r="D67" s="26">
        <v>4</v>
      </c>
      <c r="E67" s="27" t="s">
        <v>440</v>
      </c>
      <c r="F67" s="28">
        <v>0</v>
      </c>
      <c r="G67" s="6">
        <v>2593.6</v>
      </c>
      <c r="H67" s="6">
        <v>2593.6</v>
      </c>
      <c r="I67" s="22">
        <f t="shared" si="1"/>
        <v>100</v>
      </c>
    </row>
    <row r="68" spans="1:9" ht="21.75" customHeight="1">
      <c r="A68" s="57" t="s">
        <v>59</v>
      </c>
      <c r="B68" s="58"/>
      <c r="C68" s="25">
        <v>1</v>
      </c>
      <c r="D68" s="26">
        <v>4</v>
      </c>
      <c r="E68" s="27" t="s">
        <v>440</v>
      </c>
      <c r="F68" s="28" t="s">
        <v>58</v>
      </c>
      <c r="G68" s="6">
        <v>204.9</v>
      </c>
      <c r="H68" s="6">
        <v>204.9</v>
      </c>
      <c r="I68" s="22">
        <f t="shared" si="1"/>
        <v>100</v>
      </c>
    </row>
    <row r="69" spans="1:9" ht="21.75" customHeight="1">
      <c r="A69" s="57" t="s">
        <v>36</v>
      </c>
      <c r="B69" s="58"/>
      <c r="C69" s="25">
        <v>1</v>
      </c>
      <c r="D69" s="26">
        <v>4</v>
      </c>
      <c r="E69" s="27" t="s">
        <v>440</v>
      </c>
      <c r="F69" s="28" t="s">
        <v>35</v>
      </c>
      <c r="G69" s="6">
        <v>105.5</v>
      </c>
      <c r="H69" s="6">
        <v>105.5</v>
      </c>
      <c r="I69" s="22">
        <f t="shared" si="1"/>
        <v>100</v>
      </c>
    </row>
    <row r="70" spans="1:9" ht="21.75" customHeight="1">
      <c r="A70" s="57" t="s">
        <v>34</v>
      </c>
      <c r="B70" s="58"/>
      <c r="C70" s="25">
        <v>1</v>
      </c>
      <c r="D70" s="26">
        <v>4</v>
      </c>
      <c r="E70" s="27" t="s">
        <v>440</v>
      </c>
      <c r="F70" s="28" t="s">
        <v>33</v>
      </c>
      <c r="G70" s="6">
        <v>2283.1999999999998</v>
      </c>
      <c r="H70" s="6">
        <v>2283.1999999999998</v>
      </c>
      <c r="I70" s="22">
        <f t="shared" si="1"/>
        <v>100</v>
      </c>
    </row>
    <row r="71" spans="1:9" ht="12" customHeight="1">
      <c r="A71" s="57" t="s">
        <v>470</v>
      </c>
      <c r="B71" s="58"/>
      <c r="C71" s="25">
        <v>1</v>
      </c>
      <c r="D71" s="26">
        <v>5</v>
      </c>
      <c r="E71" s="27">
        <v>0</v>
      </c>
      <c r="F71" s="28">
        <v>0</v>
      </c>
      <c r="G71" s="6">
        <v>413.8</v>
      </c>
      <c r="H71" s="6">
        <v>413.8</v>
      </c>
      <c r="I71" s="22">
        <f t="shared" si="1"/>
        <v>100</v>
      </c>
    </row>
    <row r="72" spans="1:9" ht="32.25" customHeight="1">
      <c r="A72" s="57" t="s">
        <v>297</v>
      </c>
      <c r="B72" s="58"/>
      <c r="C72" s="25">
        <v>1</v>
      </c>
      <c r="D72" s="26">
        <v>5</v>
      </c>
      <c r="E72" s="27" t="s">
        <v>296</v>
      </c>
      <c r="F72" s="28">
        <v>0</v>
      </c>
      <c r="G72" s="6">
        <v>413.8</v>
      </c>
      <c r="H72" s="6">
        <v>413.8</v>
      </c>
      <c r="I72" s="22">
        <f t="shared" si="1"/>
        <v>100</v>
      </c>
    </row>
    <row r="73" spans="1:9" ht="32.25" customHeight="1">
      <c r="A73" s="57" t="s">
        <v>469</v>
      </c>
      <c r="B73" s="58"/>
      <c r="C73" s="25">
        <v>1</v>
      </c>
      <c r="D73" s="26">
        <v>5</v>
      </c>
      <c r="E73" s="27" t="s">
        <v>468</v>
      </c>
      <c r="F73" s="28">
        <v>0</v>
      </c>
      <c r="G73" s="6">
        <v>413.8</v>
      </c>
      <c r="H73" s="6">
        <v>413.8</v>
      </c>
      <c r="I73" s="22">
        <f t="shared" si="1"/>
        <v>100</v>
      </c>
    </row>
    <row r="74" spans="1:9" ht="21.75" customHeight="1">
      <c r="A74" s="57" t="s">
        <v>34</v>
      </c>
      <c r="B74" s="58"/>
      <c r="C74" s="25">
        <v>1</v>
      </c>
      <c r="D74" s="26">
        <v>5</v>
      </c>
      <c r="E74" s="27" t="s">
        <v>468</v>
      </c>
      <c r="F74" s="28" t="s">
        <v>33</v>
      </c>
      <c r="G74" s="6">
        <v>413.8</v>
      </c>
      <c r="H74" s="6">
        <v>413.8</v>
      </c>
      <c r="I74" s="22">
        <f t="shared" si="1"/>
        <v>100</v>
      </c>
    </row>
    <row r="75" spans="1:9" ht="32.25" customHeight="1">
      <c r="A75" s="57" t="s">
        <v>467</v>
      </c>
      <c r="B75" s="58"/>
      <c r="C75" s="25">
        <v>1</v>
      </c>
      <c r="D75" s="26">
        <v>6</v>
      </c>
      <c r="E75" s="27">
        <v>0</v>
      </c>
      <c r="F75" s="28">
        <v>0</v>
      </c>
      <c r="G75" s="6">
        <v>11211.9</v>
      </c>
      <c r="H75" s="6">
        <v>9872.7000000000007</v>
      </c>
      <c r="I75" s="22">
        <f t="shared" si="1"/>
        <v>88.055548122976489</v>
      </c>
    </row>
    <row r="76" spans="1:9" ht="21.75" customHeight="1">
      <c r="A76" s="57" t="s">
        <v>70</v>
      </c>
      <c r="B76" s="58"/>
      <c r="C76" s="25">
        <v>1</v>
      </c>
      <c r="D76" s="26">
        <v>6</v>
      </c>
      <c r="E76" s="27" t="s">
        <v>68</v>
      </c>
      <c r="F76" s="28">
        <v>0</v>
      </c>
      <c r="G76" s="6">
        <v>11211.9</v>
      </c>
      <c r="H76" s="6">
        <v>9872.7000000000007</v>
      </c>
      <c r="I76" s="22">
        <f t="shared" si="1"/>
        <v>88.055548122976489</v>
      </c>
    </row>
    <row r="77" spans="1:9" ht="12" customHeight="1">
      <c r="A77" s="57" t="s">
        <v>65</v>
      </c>
      <c r="B77" s="58"/>
      <c r="C77" s="25">
        <v>1</v>
      </c>
      <c r="D77" s="26">
        <v>6</v>
      </c>
      <c r="E77" s="27" t="s">
        <v>68</v>
      </c>
      <c r="F77" s="28" t="s">
        <v>64</v>
      </c>
      <c r="G77" s="6">
        <v>4051.4</v>
      </c>
      <c r="H77" s="6">
        <v>4051.4</v>
      </c>
      <c r="I77" s="22">
        <f t="shared" si="1"/>
        <v>100</v>
      </c>
    </row>
    <row r="78" spans="1:9" ht="21.75" customHeight="1">
      <c r="A78" s="57" t="s">
        <v>59</v>
      </c>
      <c r="B78" s="58"/>
      <c r="C78" s="25">
        <v>1</v>
      </c>
      <c r="D78" s="26">
        <v>6</v>
      </c>
      <c r="E78" s="27" t="s">
        <v>68</v>
      </c>
      <c r="F78" s="28" t="s">
        <v>58</v>
      </c>
      <c r="G78" s="6">
        <v>249.6</v>
      </c>
      <c r="H78" s="6">
        <v>248.9</v>
      </c>
      <c r="I78" s="22">
        <f t="shared" si="1"/>
        <v>99.719551282051285</v>
      </c>
    </row>
    <row r="79" spans="1:9" ht="32.25" customHeight="1">
      <c r="A79" s="57" t="s">
        <v>63</v>
      </c>
      <c r="B79" s="58"/>
      <c r="C79" s="25">
        <v>1</v>
      </c>
      <c r="D79" s="26">
        <v>6</v>
      </c>
      <c r="E79" s="27" t="s">
        <v>68</v>
      </c>
      <c r="F79" s="28" t="s">
        <v>61</v>
      </c>
      <c r="G79" s="6">
        <v>2681.1</v>
      </c>
      <c r="H79" s="6">
        <v>1351.6</v>
      </c>
      <c r="I79" s="22">
        <f t="shared" si="1"/>
        <v>50.412144269143255</v>
      </c>
    </row>
    <row r="80" spans="1:9" ht="21.75" customHeight="1">
      <c r="A80" s="57" t="s">
        <v>36</v>
      </c>
      <c r="B80" s="58"/>
      <c r="C80" s="25">
        <v>1</v>
      </c>
      <c r="D80" s="26">
        <v>6</v>
      </c>
      <c r="E80" s="27" t="s">
        <v>68</v>
      </c>
      <c r="F80" s="28" t="s">
        <v>35</v>
      </c>
      <c r="G80" s="6">
        <v>467</v>
      </c>
      <c r="H80" s="6">
        <v>467</v>
      </c>
      <c r="I80" s="22">
        <f t="shared" si="1"/>
        <v>100</v>
      </c>
    </row>
    <row r="81" spans="1:9" ht="21.75" customHeight="1">
      <c r="A81" s="57" t="s">
        <v>34</v>
      </c>
      <c r="B81" s="58"/>
      <c r="C81" s="25">
        <v>1</v>
      </c>
      <c r="D81" s="26">
        <v>6</v>
      </c>
      <c r="E81" s="27" t="s">
        <v>68</v>
      </c>
      <c r="F81" s="28" t="s">
        <v>33</v>
      </c>
      <c r="G81" s="6">
        <v>559</v>
      </c>
      <c r="H81" s="6">
        <v>559</v>
      </c>
      <c r="I81" s="22">
        <f t="shared" si="1"/>
        <v>100</v>
      </c>
    </row>
    <row r="82" spans="1:9" ht="12" customHeight="1">
      <c r="A82" s="57" t="s">
        <v>51</v>
      </c>
      <c r="B82" s="58"/>
      <c r="C82" s="25">
        <v>1</v>
      </c>
      <c r="D82" s="26">
        <v>6</v>
      </c>
      <c r="E82" s="27" t="s">
        <v>68</v>
      </c>
      <c r="F82" s="28" t="s">
        <v>49</v>
      </c>
      <c r="G82" s="6">
        <v>1.3</v>
      </c>
      <c r="H82" s="6">
        <v>1.3</v>
      </c>
      <c r="I82" s="22">
        <f t="shared" si="1"/>
        <v>100</v>
      </c>
    </row>
    <row r="83" spans="1:9" ht="12" customHeight="1">
      <c r="A83" s="57" t="s">
        <v>69</v>
      </c>
      <c r="B83" s="58"/>
      <c r="C83" s="25">
        <v>1</v>
      </c>
      <c r="D83" s="26">
        <v>6</v>
      </c>
      <c r="E83" s="27" t="s">
        <v>68</v>
      </c>
      <c r="F83" s="28" t="s">
        <v>67</v>
      </c>
      <c r="G83" s="6">
        <v>56.8</v>
      </c>
      <c r="H83" s="6">
        <v>56.7</v>
      </c>
      <c r="I83" s="22">
        <f t="shared" si="1"/>
        <v>99.823943661971839</v>
      </c>
    </row>
    <row r="84" spans="1:9" ht="21.75" customHeight="1">
      <c r="A84" s="57" t="s">
        <v>66</v>
      </c>
      <c r="B84" s="58"/>
      <c r="C84" s="25">
        <v>1</v>
      </c>
      <c r="D84" s="26">
        <v>6</v>
      </c>
      <c r="E84" s="27" t="s">
        <v>62</v>
      </c>
      <c r="F84" s="28">
        <v>0</v>
      </c>
      <c r="G84" s="6">
        <v>2586.9</v>
      </c>
      <c r="H84" s="6">
        <v>2578</v>
      </c>
      <c r="I84" s="22">
        <f t="shared" si="1"/>
        <v>99.655958869689584</v>
      </c>
    </row>
    <row r="85" spans="1:9" ht="12" customHeight="1">
      <c r="A85" s="57" t="s">
        <v>65</v>
      </c>
      <c r="B85" s="58"/>
      <c r="C85" s="25">
        <v>1</v>
      </c>
      <c r="D85" s="26">
        <v>6</v>
      </c>
      <c r="E85" s="27" t="s">
        <v>62</v>
      </c>
      <c r="F85" s="28" t="s">
        <v>64</v>
      </c>
      <c r="G85" s="6">
        <v>2448.3000000000002</v>
      </c>
      <c r="H85" s="6">
        <v>2448.3000000000002</v>
      </c>
      <c r="I85" s="22">
        <f t="shared" si="1"/>
        <v>100</v>
      </c>
    </row>
    <row r="86" spans="1:9" ht="32.25" customHeight="1">
      <c r="A86" s="57" t="s">
        <v>63</v>
      </c>
      <c r="B86" s="58"/>
      <c r="C86" s="25">
        <v>1</v>
      </c>
      <c r="D86" s="26">
        <v>6</v>
      </c>
      <c r="E86" s="27" t="s">
        <v>62</v>
      </c>
      <c r="F86" s="28" t="s">
        <v>61</v>
      </c>
      <c r="G86" s="6">
        <v>138.6</v>
      </c>
      <c r="H86" s="6">
        <v>129.69999999999999</v>
      </c>
      <c r="I86" s="22">
        <f t="shared" si="1"/>
        <v>93.578643578643579</v>
      </c>
    </row>
    <row r="87" spans="1:9" ht="21.75" customHeight="1">
      <c r="A87" s="57" t="s">
        <v>60</v>
      </c>
      <c r="B87" s="58"/>
      <c r="C87" s="25">
        <v>1</v>
      </c>
      <c r="D87" s="26">
        <v>6</v>
      </c>
      <c r="E87" s="27" t="s">
        <v>50</v>
      </c>
      <c r="F87" s="28">
        <v>0</v>
      </c>
      <c r="G87" s="6">
        <v>558.79999999999995</v>
      </c>
      <c r="H87" s="6">
        <v>558.79999999999995</v>
      </c>
      <c r="I87" s="22">
        <f t="shared" si="1"/>
        <v>100</v>
      </c>
    </row>
    <row r="88" spans="1:9" ht="21.75" customHeight="1">
      <c r="A88" s="57" t="s">
        <v>59</v>
      </c>
      <c r="B88" s="58"/>
      <c r="C88" s="25">
        <v>1</v>
      </c>
      <c r="D88" s="26">
        <v>6</v>
      </c>
      <c r="E88" s="27" t="s">
        <v>50</v>
      </c>
      <c r="F88" s="28" t="s">
        <v>58</v>
      </c>
      <c r="G88" s="6">
        <v>6</v>
      </c>
      <c r="H88" s="6">
        <v>6</v>
      </c>
      <c r="I88" s="22">
        <f t="shared" si="1"/>
        <v>100</v>
      </c>
    </row>
    <row r="89" spans="1:9" ht="21.75" customHeight="1">
      <c r="A89" s="57" t="s">
        <v>36</v>
      </c>
      <c r="B89" s="58"/>
      <c r="C89" s="25">
        <v>1</v>
      </c>
      <c r="D89" s="26">
        <v>6</v>
      </c>
      <c r="E89" s="27" t="s">
        <v>50</v>
      </c>
      <c r="F89" s="28" t="s">
        <v>35</v>
      </c>
      <c r="G89" s="6">
        <v>148.9</v>
      </c>
      <c r="H89" s="6">
        <v>148.9</v>
      </c>
      <c r="I89" s="22">
        <f t="shared" si="1"/>
        <v>100</v>
      </c>
    </row>
    <row r="90" spans="1:9" ht="21.75" customHeight="1">
      <c r="A90" s="57" t="s">
        <v>34</v>
      </c>
      <c r="B90" s="58"/>
      <c r="C90" s="25">
        <v>1</v>
      </c>
      <c r="D90" s="26">
        <v>6</v>
      </c>
      <c r="E90" s="27" t="s">
        <v>50</v>
      </c>
      <c r="F90" s="28" t="s">
        <v>33</v>
      </c>
      <c r="G90" s="6">
        <v>353.4</v>
      </c>
      <c r="H90" s="6">
        <v>353.4</v>
      </c>
      <c r="I90" s="22">
        <f t="shared" si="1"/>
        <v>100</v>
      </c>
    </row>
    <row r="91" spans="1:9" ht="63.75" customHeight="1">
      <c r="A91" s="57" t="s">
        <v>53</v>
      </c>
      <c r="B91" s="58"/>
      <c r="C91" s="25">
        <v>1</v>
      </c>
      <c r="D91" s="26">
        <v>6</v>
      </c>
      <c r="E91" s="27" t="s">
        <v>50</v>
      </c>
      <c r="F91" s="28" t="s">
        <v>52</v>
      </c>
      <c r="G91" s="6">
        <v>15</v>
      </c>
      <c r="H91" s="6">
        <v>15</v>
      </c>
      <c r="I91" s="22">
        <f t="shared" si="1"/>
        <v>100</v>
      </c>
    </row>
    <row r="92" spans="1:9" ht="12" customHeight="1">
      <c r="A92" s="57" t="s">
        <v>51</v>
      </c>
      <c r="B92" s="58"/>
      <c r="C92" s="25">
        <v>1</v>
      </c>
      <c r="D92" s="26">
        <v>6</v>
      </c>
      <c r="E92" s="27" t="s">
        <v>50</v>
      </c>
      <c r="F92" s="28" t="s">
        <v>49</v>
      </c>
      <c r="G92" s="6">
        <v>0.1</v>
      </c>
      <c r="H92" s="6">
        <v>0.1</v>
      </c>
      <c r="I92" s="22">
        <f t="shared" si="1"/>
        <v>100</v>
      </c>
    </row>
    <row r="93" spans="1:9" ht="12" customHeight="1">
      <c r="A93" s="57" t="s">
        <v>69</v>
      </c>
      <c r="B93" s="58"/>
      <c r="C93" s="25">
        <v>1</v>
      </c>
      <c r="D93" s="26">
        <v>6</v>
      </c>
      <c r="E93" s="27" t="s">
        <v>50</v>
      </c>
      <c r="F93" s="28" t="s">
        <v>67</v>
      </c>
      <c r="G93" s="6">
        <v>35.4</v>
      </c>
      <c r="H93" s="6">
        <v>35.4</v>
      </c>
      <c r="I93" s="22">
        <f t="shared" si="1"/>
        <v>100</v>
      </c>
    </row>
    <row r="94" spans="1:9" ht="12" customHeight="1">
      <c r="A94" s="57" t="s">
        <v>466</v>
      </c>
      <c r="B94" s="58"/>
      <c r="C94" s="25">
        <v>1</v>
      </c>
      <c r="D94" s="26">
        <v>7</v>
      </c>
      <c r="E94" s="27">
        <v>0</v>
      </c>
      <c r="F94" s="28">
        <v>0</v>
      </c>
      <c r="G94" s="6">
        <v>1308.5</v>
      </c>
      <c r="H94" s="6">
        <v>1298.0999999999999</v>
      </c>
      <c r="I94" s="22">
        <f t="shared" si="1"/>
        <v>99.205196790217798</v>
      </c>
    </row>
    <row r="95" spans="1:9" ht="21.75" customHeight="1">
      <c r="A95" s="57" t="s">
        <v>465</v>
      </c>
      <c r="B95" s="58"/>
      <c r="C95" s="25">
        <v>1</v>
      </c>
      <c r="D95" s="26">
        <v>7</v>
      </c>
      <c r="E95" s="27" t="s">
        <v>464</v>
      </c>
      <c r="F95" s="28">
        <v>0</v>
      </c>
      <c r="G95" s="6">
        <v>1308.5</v>
      </c>
      <c r="H95" s="6">
        <v>1298.0999999999999</v>
      </c>
      <c r="I95" s="22">
        <f t="shared" si="1"/>
        <v>99.205196790217798</v>
      </c>
    </row>
    <row r="96" spans="1:9" ht="12" customHeight="1">
      <c r="A96" s="57" t="s">
        <v>65</v>
      </c>
      <c r="B96" s="58"/>
      <c r="C96" s="25">
        <v>1</v>
      </c>
      <c r="D96" s="26">
        <v>7</v>
      </c>
      <c r="E96" s="27" t="s">
        <v>464</v>
      </c>
      <c r="F96" s="28" t="s">
        <v>64</v>
      </c>
      <c r="G96" s="6">
        <v>468.7</v>
      </c>
      <c r="H96" s="6">
        <v>468.7</v>
      </c>
      <c r="I96" s="22">
        <f t="shared" si="1"/>
        <v>100</v>
      </c>
    </row>
    <row r="97" spans="1:9" ht="32.25" customHeight="1">
      <c r="A97" s="57" t="s">
        <v>63</v>
      </c>
      <c r="B97" s="58"/>
      <c r="C97" s="25">
        <v>1</v>
      </c>
      <c r="D97" s="26">
        <v>7</v>
      </c>
      <c r="E97" s="27" t="s">
        <v>464</v>
      </c>
      <c r="F97" s="28" t="s">
        <v>61</v>
      </c>
      <c r="G97" s="6">
        <v>17.600000000000001</v>
      </c>
      <c r="H97" s="6">
        <v>7.2</v>
      </c>
      <c r="I97" s="22">
        <f t="shared" si="1"/>
        <v>40.909090909090907</v>
      </c>
    </row>
    <row r="98" spans="1:9" ht="21.75" customHeight="1">
      <c r="A98" s="57" t="s">
        <v>34</v>
      </c>
      <c r="B98" s="58"/>
      <c r="C98" s="25">
        <v>1</v>
      </c>
      <c r="D98" s="26">
        <v>7</v>
      </c>
      <c r="E98" s="27" t="s">
        <v>464</v>
      </c>
      <c r="F98" s="28" t="s">
        <v>33</v>
      </c>
      <c r="G98" s="6">
        <v>290.39999999999998</v>
      </c>
      <c r="H98" s="6">
        <v>290.39999999999998</v>
      </c>
      <c r="I98" s="22">
        <f t="shared" si="1"/>
        <v>100</v>
      </c>
    </row>
    <row r="99" spans="1:9" ht="12" customHeight="1">
      <c r="A99" s="57" t="s">
        <v>51</v>
      </c>
      <c r="B99" s="58"/>
      <c r="C99" s="25">
        <v>1</v>
      </c>
      <c r="D99" s="26">
        <v>7</v>
      </c>
      <c r="E99" s="27" t="s">
        <v>464</v>
      </c>
      <c r="F99" s="28" t="s">
        <v>49</v>
      </c>
      <c r="G99" s="6">
        <v>4</v>
      </c>
      <c r="H99" s="6">
        <v>4</v>
      </c>
      <c r="I99" s="22">
        <f t="shared" si="1"/>
        <v>100</v>
      </c>
    </row>
    <row r="100" spans="1:9" ht="12" customHeight="1">
      <c r="A100" s="57" t="s">
        <v>69</v>
      </c>
      <c r="B100" s="58"/>
      <c r="C100" s="25">
        <v>1</v>
      </c>
      <c r="D100" s="26">
        <v>7</v>
      </c>
      <c r="E100" s="27" t="s">
        <v>464</v>
      </c>
      <c r="F100" s="28" t="s">
        <v>67</v>
      </c>
      <c r="G100" s="6">
        <v>7.4</v>
      </c>
      <c r="H100" s="6">
        <v>7.4</v>
      </c>
      <c r="I100" s="22">
        <f t="shared" si="1"/>
        <v>100</v>
      </c>
    </row>
    <row r="101" spans="1:9" ht="21.75" customHeight="1">
      <c r="A101" s="57" t="s">
        <v>66</v>
      </c>
      <c r="B101" s="58"/>
      <c r="C101" s="25">
        <v>1</v>
      </c>
      <c r="D101" s="26">
        <v>7</v>
      </c>
      <c r="E101" s="27" t="s">
        <v>463</v>
      </c>
      <c r="F101" s="28">
        <v>0</v>
      </c>
      <c r="G101" s="6">
        <v>324</v>
      </c>
      <c r="H101" s="6">
        <v>324</v>
      </c>
      <c r="I101" s="22">
        <f t="shared" si="1"/>
        <v>100</v>
      </c>
    </row>
    <row r="102" spans="1:9" ht="12" customHeight="1">
      <c r="A102" s="57" t="s">
        <v>65</v>
      </c>
      <c r="B102" s="58"/>
      <c r="C102" s="25">
        <v>1</v>
      </c>
      <c r="D102" s="26">
        <v>7</v>
      </c>
      <c r="E102" s="27" t="s">
        <v>463</v>
      </c>
      <c r="F102" s="28" t="s">
        <v>64</v>
      </c>
      <c r="G102" s="6">
        <v>317.7</v>
      </c>
      <c r="H102" s="6">
        <v>317.7</v>
      </c>
      <c r="I102" s="22">
        <f t="shared" si="1"/>
        <v>100</v>
      </c>
    </row>
    <row r="103" spans="1:9" ht="32.25" customHeight="1">
      <c r="A103" s="57" t="s">
        <v>63</v>
      </c>
      <c r="B103" s="58"/>
      <c r="C103" s="25">
        <v>1</v>
      </c>
      <c r="D103" s="26">
        <v>7</v>
      </c>
      <c r="E103" s="27" t="s">
        <v>463</v>
      </c>
      <c r="F103" s="28" t="s">
        <v>61</v>
      </c>
      <c r="G103" s="6">
        <v>6.3</v>
      </c>
      <c r="H103" s="6">
        <v>6.3</v>
      </c>
      <c r="I103" s="22">
        <f t="shared" si="1"/>
        <v>100</v>
      </c>
    </row>
    <row r="104" spans="1:9" ht="21.75" customHeight="1">
      <c r="A104" s="57" t="s">
        <v>60</v>
      </c>
      <c r="B104" s="58"/>
      <c r="C104" s="25">
        <v>1</v>
      </c>
      <c r="D104" s="26">
        <v>7</v>
      </c>
      <c r="E104" s="27" t="s">
        <v>462</v>
      </c>
      <c r="F104" s="28">
        <v>0</v>
      </c>
      <c r="G104" s="6">
        <v>196.4</v>
      </c>
      <c r="H104" s="6">
        <v>196.4</v>
      </c>
      <c r="I104" s="22">
        <f t="shared" si="1"/>
        <v>100</v>
      </c>
    </row>
    <row r="105" spans="1:9" ht="21.75" customHeight="1">
      <c r="A105" s="57" t="s">
        <v>34</v>
      </c>
      <c r="B105" s="58"/>
      <c r="C105" s="25">
        <v>1</v>
      </c>
      <c r="D105" s="26">
        <v>7</v>
      </c>
      <c r="E105" s="27" t="s">
        <v>462</v>
      </c>
      <c r="F105" s="28" t="s">
        <v>33</v>
      </c>
      <c r="G105" s="6">
        <v>191</v>
      </c>
      <c r="H105" s="6">
        <v>191</v>
      </c>
      <c r="I105" s="22">
        <f t="shared" si="1"/>
        <v>100</v>
      </c>
    </row>
    <row r="106" spans="1:9" ht="12" customHeight="1">
      <c r="A106" s="57" t="s">
        <v>51</v>
      </c>
      <c r="B106" s="58"/>
      <c r="C106" s="25">
        <v>1</v>
      </c>
      <c r="D106" s="26">
        <v>7</v>
      </c>
      <c r="E106" s="27" t="s">
        <v>462</v>
      </c>
      <c r="F106" s="28" t="s">
        <v>49</v>
      </c>
      <c r="G106" s="6">
        <v>2</v>
      </c>
      <c r="H106" s="6">
        <v>2</v>
      </c>
      <c r="I106" s="22">
        <f t="shared" si="1"/>
        <v>100</v>
      </c>
    </row>
    <row r="107" spans="1:9" ht="12" customHeight="1">
      <c r="A107" s="57" t="s">
        <v>69</v>
      </c>
      <c r="B107" s="58"/>
      <c r="C107" s="25">
        <v>1</v>
      </c>
      <c r="D107" s="26">
        <v>7</v>
      </c>
      <c r="E107" s="27" t="s">
        <v>462</v>
      </c>
      <c r="F107" s="28" t="s">
        <v>67</v>
      </c>
      <c r="G107" s="6">
        <v>3.4</v>
      </c>
      <c r="H107" s="6">
        <v>3.4</v>
      </c>
      <c r="I107" s="22">
        <f t="shared" si="1"/>
        <v>100</v>
      </c>
    </row>
    <row r="108" spans="1:9" ht="12" customHeight="1">
      <c r="A108" s="57" t="s">
        <v>461</v>
      </c>
      <c r="B108" s="58"/>
      <c r="C108" s="25">
        <v>1</v>
      </c>
      <c r="D108" s="26">
        <v>11</v>
      </c>
      <c r="E108" s="27">
        <v>0</v>
      </c>
      <c r="F108" s="28">
        <v>0</v>
      </c>
      <c r="G108" s="6">
        <v>1531.8</v>
      </c>
      <c r="H108" s="6">
        <v>1524.8</v>
      </c>
      <c r="I108" s="22">
        <f t="shared" si="1"/>
        <v>99.543021282151727</v>
      </c>
    </row>
    <row r="109" spans="1:9" ht="12" customHeight="1">
      <c r="A109" s="57" t="s">
        <v>460</v>
      </c>
      <c r="B109" s="58"/>
      <c r="C109" s="25">
        <v>1</v>
      </c>
      <c r="D109" s="26">
        <v>11</v>
      </c>
      <c r="E109" s="27" t="s">
        <v>457</v>
      </c>
      <c r="F109" s="28">
        <v>0</v>
      </c>
      <c r="G109" s="6">
        <v>1531.8</v>
      </c>
      <c r="H109" s="6">
        <v>1524.8</v>
      </c>
      <c r="I109" s="22">
        <f t="shared" si="1"/>
        <v>99.543021282151727</v>
      </c>
    </row>
    <row r="110" spans="1:9" ht="21.75" customHeight="1">
      <c r="A110" s="57" t="s">
        <v>34</v>
      </c>
      <c r="B110" s="58"/>
      <c r="C110" s="25">
        <v>1</v>
      </c>
      <c r="D110" s="26">
        <v>11</v>
      </c>
      <c r="E110" s="27" t="s">
        <v>457</v>
      </c>
      <c r="F110" s="28" t="s">
        <v>33</v>
      </c>
      <c r="G110" s="6">
        <v>339</v>
      </c>
      <c r="H110" s="6">
        <v>339</v>
      </c>
      <c r="I110" s="22">
        <f t="shared" si="1"/>
        <v>100</v>
      </c>
    </row>
    <row r="111" spans="1:9" ht="12" customHeight="1">
      <c r="A111" s="57" t="s">
        <v>32</v>
      </c>
      <c r="B111" s="58"/>
      <c r="C111" s="25">
        <v>1</v>
      </c>
      <c r="D111" s="26">
        <v>11</v>
      </c>
      <c r="E111" s="27" t="s">
        <v>457</v>
      </c>
      <c r="F111" s="28" t="s">
        <v>30</v>
      </c>
      <c r="G111" s="6">
        <v>141</v>
      </c>
      <c r="H111" s="6">
        <v>134</v>
      </c>
      <c r="I111" s="22">
        <f t="shared" si="1"/>
        <v>95.035460992907801</v>
      </c>
    </row>
    <row r="112" spans="1:9" ht="12" customHeight="1">
      <c r="A112" s="57" t="s">
        <v>459</v>
      </c>
      <c r="B112" s="58"/>
      <c r="C112" s="25">
        <v>1</v>
      </c>
      <c r="D112" s="26">
        <v>11</v>
      </c>
      <c r="E112" s="27" t="s">
        <v>457</v>
      </c>
      <c r="F112" s="28" t="s">
        <v>458</v>
      </c>
      <c r="G112" s="6">
        <v>969.8</v>
      </c>
      <c r="H112" s="6">
        <v>969.8</v>
      </c>
      <c r="I112" s="22">
        <f t="shared" si="1"/>
        <v>100</v>
      </c>
    </row>
    <row r="113" spans="1:9" ht="12" customHeight="1">
      <c r="A113" s="57" t="s">
        <v>69</v>
      </c>
      <c r="B113" s="58"/>
      <c r="C113" s="25">
        <v>1</v>
      </c>
      <c r="D113" s="26">
        <v>11</v>
      </c>
      <c r="E113" s="27" t="s">
        <v>457</v>
      </c>
      <c r="F113" s="28" t="s">
        <v>67</v>
      </c>
      <c r="G113" s="6">
        <v>82</v>
      </c>
      <c r="H113" s="6">
        <v>82</v>
      </c>
      <c r="I113" s="22">
        <f t="shared" si="1"/>
        <v>100</v>
      </c>
    </row>
    <row r="114" spans="1:9" ht="12" customHeight="1">
      <c r="A114" s="57" t="s">
        <v>456</v>
      </c>
      <c r="B114" s="58"/>
      <c r="C114" s="25">
        <v>1</v>
      </c>
      <c r="D114" s="26">
        <v>13</v>
      </c>
      <c r="E114" s="27">
        <v>0</v>
      </c>
      <c r="F114" s="28">
        <v>0</v>
      </c>
      <c r="G114" s="6">
        <v>16843</v>
      </c>
      <c r="H114" s="6">
        <v>16828.099999999999</v>
      </c>
      <c r="I114" s="22">
        <f t="shared" si="1"/>
        <v>99.911535949652659</v>
      </c>
    </row>
    <row r="115" spans="1:9" ht="21.75" customHeight="1">
      <c r="A115" s="57" t="s">
        <v>70</v>
      </c>
      <c r="B115" s="58"/>
      <c r="C115" s="25">
        <v>1</v>
      </c>
      <c r="D115" s="26">
        <v>13</v>
      </c>
      <c r="E115" s="27" t="s">
        <v>68</v>
      </c>
      <c r="F115" s="28">
        <v>0</v>
      </c>
      <c r="G115" s="6">
        <v>14537</v>
      </c>
      <c r="H115" s="6">
        <v>14537</v>
      </c>
      <c r="I115" s="22">
        <f t="shared" ref="I115:I170" si="2">H115/G115*100</f>
        <v>100</v>
      </c>
    </row>
    <row r="116" spans="1:9" ht="12" customHeight="1">
      <c r="A116" s="57" t="s">
        <v>65</v>
      </c>
      <c r="B116" s="58"/>
      <c r="C116" s="25">
        <v>1</v>
      </c>
      <c r="D116" s="26">
        <v>13</v>
      </c>
      <c r="E116" s="27" t="s">
        <v>68</v>
      </c>
      <c r="F116" s="28" t="s">
        <v>64</v>
      </c>
      <c r="G116" s="6">
        <v>7663.3</v>
      </c>
      <c r="H116" s="6">
        <v>7663.3</v>
      </c>
      <c r="I116" s="22">
        <f t="shared" si="2"/>
        <v>100</v>
      </c>
    </row>
    <row r="117" spans="1:9" ht="21.75" customHeight="1">
      <c r="A117" s="57" t="s">
        <v>59</v>
      </c>
      <c r="B117" s="58"/>
      <c r="C117" s="25">
        <v>1</v>
      </c>
      <c r="D117" s="26">
        <v>13</v>
      </c>
      <c r="E117" s="27" t="s">
        <v>68</v>
      </c>
      <c r="F117" s="28" t="s">
        <v>58</v>
      </c>
      <c r="G117" s="6">
        <v>37.6</v>
      </c>
      <c r="H117" s="6">
        <v>37.6</v>
      </c>
      <c r="I117" s="22">
        <f t="shared" si="2"/>
        <v>100</v>
      </c>
    </row>
    <row r="118" spans="1:9" ht="32.25" customHeight="1">
      <c r="A118" s="57" t="s">
        <v>63</v>
      </c>
      <c r="B118" s="58"/>
      <c r="C118" s="25">
        <v>1</v>
      </c>
      <c r="D118" s="26">
        <v>13</v>
      </c>
      <c r="E118" s="27" t="s">
        <v>68</v>
      </c>
      <c r="F118" s="28" t="s">
        <v>61</v>
      </c>
      <c r="G118" s="6">
        <v>620.20000000000005</v>
      </c>
      <c r="H118" s="6">
        <v>620.20000000000005</v>
      </c>
      <c r="I118" s="22">
        <f t="shared" si="2"/>
        <v>100</v>
      </c>
    </row>
    <row r="119" spans="1:9" ht="21.75" customHeight="1">
      <c r="A119" s="57" t="s">
        <v>36</v>
      </c>
      <c r="B119" s="58"/>
      <c r="C119" s="25">
        <v>1</v>
      </c>
      <c r="D119" s="26">
        <v>13</v>
      </c>
      <c r="E119" s="27" t="s">
        <v>68</v>
      </c>
      <c r="F119" s="28" t="s">
        <v>35</v>
      </c>
      <c r="G119" s="6">
        <v>2.5</v>
      </c>
      <c r="H119" s="6">
        <v>2.5</v>
      </c>
      <c r="I119" s="22">
        <f t="shared" si="2"/>
        <v>100</v>
      </c>
    </row>
    <row r="120" spans="1:9" ht="21.75" customHeight="1">
      <c r="A120" s="57" t="s">
        <v>34</v>
      </c>
      <c r="B120" s="58"/>
      <c r="C120" s="25">
        <v>1</v>
      </c>
      <c r="D120" s="26">
        <v>13</v>
      </c>
      <c r="E120" s="27" t="s">
        <v>68</v>
      </c>
      <c r="F120" s="28" t="s">
        <v>33</v>
      </c>
      <c r="G120" s="6">
        <v>1887.8</v>
      </c>
      <c r="H120" s="6">
        <v>1887.8</v>
      </c>
      <c r="I120" s="22">
        <f t="shared" si="2"/>
        <v>100</v>
      </c>
    </row>
    <row r="121" spans="1:9" ht="63.75" customHeight="1">
      <c r="A121" s="57" t="s">
        <v>53</v>
      </c>
      <c r="B121" s="58"/>
      <c r="C121" s="25">
        <v>1</v>
      </c>
      <c r="D121" s="26">
        <v>13</v>
      </c>
      <c r="E121" s="27" t="s">
        <v>68</v>
      </c>
      <c r="F121" s="28" t="s">
        <v>52</v>
      </c>
      <c r="G121" s="6">
        <v>46.4</v>
      </c>
      <c r="H121" s="6">
        <v>46.4</v>
      </c>
      <c r="I121" s="22">
        <f t="shared" si="2"/>
        <v>100</v>
      </c>
    </row>
    <row r="122" spans="1:9" ht="12" customHeight="1">
      <c r="A122" s="57" t="s">
        <v>73</v>
      </c>
      <c r="B122" s="58"/>
      <c r="C122" s="25">
        <v>1</v>
      </c>
      <c r="D122" s="26">
        <v>13</v>
      </c>
      <c r="E122" s="27" t="s">
        <v>68</v>
      </c>
      <c r="F122" s="28" t="s">
        <v>72</v>
      </c>
      <c r="G122" s="6">
        <v>3.7</v>
      </c>
      <c r="H122" s="6">
        <v>3.7</v>
      </c>
      <c r="I122" s="22">
        <f t="shared" si="2"/>
        <v>100</v>
      </c>
    </row>
    <row r="123" spans="1:9" ht="12" customHeight="1">
      <c r="A123" s="57" t="s">
        <v>51</v>
      </c>
      <c r="B123" s="58"/>
      <c r="C123" s="25">
        <v>1</v>
      </c>
      <c r="D123" s="26">
        <v>13</v>
      </c>
      <c r="E123" s="27" t="s">
        <v>68</v>
      </c>
      <c r="F123" s="28" t="s">
        <v>49</v>
      </c>
      <c r="G123" s="6">
        <v>47.9</v>
      </c>
      <c r="H123" s="6">
        <v>47.9</v>
      </c>
      <c r="I123" s="22">
        <f t="shared" si="2"/>
        <v>100</v>
      </c>
    </row>
    <row r="124" spans="1:9" ht="12" customHeight="1">
      <c r="A124" s="57" t="s">
        <v>69</v>
      </c>
      <c r="B124" s="58"/>
      <c r="C124" s="25">
        <v>1</v>
      </c>
      <c r="D124" s="26">
        <v>13</v>
      </c>
      <c r="E124" s="27" t="s">
        <v>68</v>
      </c>
      <c r="F124" s="28" t="s">
        <v>67</v>
      </c>
      <c r="G124" s="6">
        <v>71.2</v>
      </c>
      <c r="H124" s="6">
        <v>71.2</v>
      </c>
      <c r="I124" s="22">
        <f t="shared" si="2"/>
        <v>100</v>
      </c>
    </row>
    <row r="125" spans="1:9" ht="21.75" customHeight="1">
      <c r="A125" s="57" t="s">
        <v>66</v>
      </c>
      <c r="B125" s="58"/>
      <c r="C125" s="25">
        <v>1</v>
      </c>
      <c r="D125" s="26">
        <v>13</v>
      </c>
      <c r="E125" s="27" t="s">
        <v>62</v>
      </c>
      <c r="F125" s="28">
        <v>0</v>
      </c>
      <c r="G125" s="6">
        <v>2455.6</v>
      </c>
      <c r="H125" s="6">
        <v>2455.6</v>
      </c>
      <c r="I125" s="22">
        <f t="shared" si="2"/>
        <v>100</v>
      </c>
    </row>
    <row r="126" spans="1:9" ht="12" customHeight="1">
      <c r="A126" s="57" t="s">
        <v>65</v>
      </c>
      <c r="B126" s="58"/>
      <c r="C126" s="25">
        <v>1</v>
      </c>
      <c r="D126" s="26">
        <v>13</v>
      </c>
      <c r="E126" s="27" t="s">
        <v>62</v>
      </c>
      <c r="F126" s="28" t="s">
        <v>64</v>
      </c>
      <c r="G126" s="6">
        <v>2387.1</v>
      </c>
      <c r="H126" s="6">
        <v>2387.1</v>
      </c>
      <c r="I126" s="22">
        <f t="shared" si="2"/>
        <v>100</v>
      </c>
    </row>
    <row r="127" spans="1:9" ht="32.25" customHeight="1">
      <c r="A127" s="57" t="s">
        <v>63</v>
      </c>
      <c r="B127" s="58"/>
      <c r="C127" s="25">
        <v>1</v>
      </c>
      <c r="D127" s="26">
        <v>13</v>
      </c>
      <c r="E127" s="27" t="s">
        <v>62</v>
      </c>
      <c r="F127" s="28" t="s">
        <v>61</v>
      </c>
      <c r="G127" s="6">
        <v>68.5</v>
      </c>
      <c r="H127" s="6">
        <v>68.5</v>
      </c>
      <c r="I127" s="22">
        <f t="shared" si="2"/>
        <v>100</v>
      </c>
    </row>
    <row r="128" spans="1:9" ht="21.75" customHeight="1">
      <c r="A128" s="57" t="s">
        <v>60</v>
      </c>
      <c r="B128" s="58"/>
      <c r="C128" s="25">
        <v>1</v>
      </c>
      <c r="D128" s="26">
        <v>13</v>
      </c>
      <c r="E128" s="27" t="s">
        <v>50</v>
      </c>
      <c r="F128" s="28">
        <v>0</v>
      </c>
      <c r="G128" s="6">
        <v>1550.5</v>
      </c>
      <c r="H128" s="6">
        <v>1550.5</v>
      </c>
      <c r="I128" s="22">
        <f t="shared" si="2"/>
        <v>100</v>
      </c>
    </row>
    <row r="129" spans="1:9" ht="21.75" customHeight="1">
      <c r="A129" s="57" t="s">
        <v>59</v>
      </c>
      <c r="B129" s="58"/>
      <c r="C129" s="25">
        <v>1</v>
      </c>
      <c r="D129" s="26">
        <v>13</v>
      </c>
      <c r="E129" s="27" t="s">
        <v>50</v>
      </c>
      <c r="F129" s="28" t="s">
        <v>58</v>
      </c>
      <c r="G129" s="6">
        <v>57.7</v>
      </c>
      <c r="H129" s="6">
        <v>57.7</v>
      </c>
      <c r="I129" s="22">
        <f t="shared" si="2"/>
        <v>100</v>
      </c>
    </row>
    <row r="130" spans="1:9" ht="21.75" customHeight="1">
      <c r="A130" s="57" t="s">
        <v>36</v>
      </c>
      <c r="B130" s="58"/>
      <c r="C130" s="25">
        <v>1</v>
      </c>
      <c r="D130" s="26">
        <v>13</v>
      </c>
      <c r="E130" s="27" t="s">
        <v>50</v>
      </c>
      <c r="F130" s="28" t="s">
        <v>35</v>
      </c>
      <c r="G130" s="6">
        <v>67.5</v>
      </c>
      <c r="H130" s="6">
        <v>67.5</v>
      </c>
      <c r="I130" s="22">
        <f t="shared" si="2"/>
        <v>100</v>
      </c>
    </row>
    <row r="131" spans="1:9" ht="21.75" customHeight="1">
      <c r="A131" s="57" t="s">
        <v>34</v>
      </c>
      <c r="B131" s="58"/>
      <c r="C131" s="25">
        <v>1</v>
      </c>
      <c r="D131" s="26">
        <v>13</v>
      </c>
      <c r="E131" s="27" t="s">
        <v>50</v>
      </c>
      <c r="F131" s="28" t="s">
        <v>33</v>
      </c>
      <c r="G131" s="6">
        <v>1005.6</v>
      </c>
      <c r="H131" s="6">
        <v>1005.6</v>
      </c>
      <c r="I131" s="22">
        <f t="shared" si="2"/>
        <v>100</v>
      </c>
    </row>
    <row r="132" spans="1:9" ht="63.75" customHeight="1">
      <c r="A132" s="57" t="s">
        <v>53</v>
      </c>
      <c r="B132" s="58"/>
      <c r="C132" s="25">
        <v>1</v>
      </c>
      <c r="D132" s="26">
        <v>13</v>
      </c>
      <c r="E132" s="27" t="s">
        <v>50</v>
      </c>
      <c r="F132" s="28" t="s">
        <v>52</v>
      </c>
      <c r="G132" s="6">
        <v>221.9</v>
      </c>
      <c r="H132" s="6">
        <v>221.9</v>
      </c>
      <c r="I132" s="22">
        <f t="shared" si="2"/>
        <v>100</v>
      </c>
    </row>
    <row r="133" spans="1:9" ht="12" customHeight="1">
      <c r="A133" s="57" t="s">
        <v>73</v>
      </c>
      <c r="B133" s="58"/>
      <c r="C133" s="25">
        <v>1</v>
      </c>
      <c r="D133" s="26">
        <v>13</v>
      </c>
      <c r="E133" s="27" t="s">
        <v>50</v>
      </c>
      <c r="F133" s="28" t="s">
        <v>72</v>
      </c>
      <c r="G133" s="6">
        <v>0.2</v>
      </c>
      <c r="H133" s="6">
        <v>0.2</v>
      </c>
      <c r="I133" s="22">
        <f t="shared" si="2"/>
        <v>100</v>
      </c>
    </row>
    <row r="134" spans="1:9" ht="12" customHeight="1">
      <c r="A134" s="57" t="s">
        <v>51</v>
      </c>
      <c r="B134" s="58"/>
      <c r="C134" s="25">
        <v>1</v>
      </c>
      <c r="D134" s="26">
        <v>13</v>
      </c>
      <c r="E134" s="27" t="s">
        <v>50</v>
      </c>
      <c r="F134" s="28" t="s">
        <v>49</v>
      </c>
      <c r="G134" s="6">
        <v>173.3</v>
      </c>
      <c r="H134" s="6">
        <v>173.3</v>
      </c>
      <c r="I134" s="22">
        <f t="shared" si="2"/>
        <v>100</v>
      </c>
    </row>
    <row r="135" spans="1:9" ht="12" customHeight="1">
      <c r="A135" s="57" t="s">
        <v>69</v>
      </c>
      <c r="B135" s="58"/>
      <c r="C135" s="25">
        <v>1</v>
      </c>
      <c r="D135" s="26">
        <v>13</v>
      </c>
      <c r="E135" s="27" t="s">
        <v>50</v>
      </c>
      <c r="F135" s="28" t="s">
        <v>67</v>
      </c>
      <c r="G135" s="6">
        <v>24.3</v>
      </c>
      <c r="H135" s="6">
        <v>24.3</v>
      </c>
      <c r="I135" s="22">
        <f t="shared" si="2"/>
        <v>100</v>
      </c>
    </row>
    <row r="136" spans="1:9" ht="12" customHeight="1">
      <c r="A136" s="57" t="s">
        <v>29</v>
      </c>
      <c r="B136" s="58"/>
      <c r="C136" s="25">
        <v>1</v>
      </c>
      <c r="D136" s="26">
        <v>13</v>
      </c>
      <c r="E136" s="27" t="s">
        <v>48</v>
      </c>
      <c r="F136" s="28">
        <v>0</v>
      </c>
      <c r="G136" s="6">
        <v>45.5</v>
      </c>
      <c r="H136" s="6">
        <v>45.5</v>
      </c>
      <c r="I136" s="22">
        <f t="shared" si="2"/>
        <v>100</v>
      </c>
    </row>
    <row r="137" spans="1:9" ht="21.75" customHeight="1">
      <c r="A137" s="57" t="s">
        <v>34</v>
      </c>
      <c r="B137" s="58"/>
      <c r="C137" s="25">
        <v>1</v>
      </c>
      <c r="D137" s="26">
        <v>13</v>
      </c>
      <c r="E137" s="27" t="s">
        <v>48</v>
      </c>
      <c r="F137" s="28" t="s">
        <v>33</v>
      </c>
      <c r="G137" s="6">
        <v>45.5</v>
      </c>
      <c r="H137" s="6">
        <v>45.5</v>
      </c>
      <c r="I137" s="22">
        <f t="shared" si="2"/>
        <v>100</v>
      </c>
    </row>
    <row r="138" spans="1:9" ht="12" customHeight="1">
      <c r="A138" s="57" t="s">
        <v>27</v>
      </c>
      <c r="B138" s="58"/>
      <c r="C138" s="25">
        <v>1</v>
      </c>
      <c r="D138" s="26">
        <v>13</v>
      </c>
      <c r="E138" s="27" t="s">
        <v>47</v>
      </c>
      <c r="F138" s="28">
        <v>0</v>
      </c>
      <c r="G138" s="6">
        <v>104.8</v>
      </c>
      <c r="H138" s="6">
        <v>104.8</v>
      </c>
      <c r="I138" s="22">
        <f t="shared" si="2"/>
        <v>100</v>
      </c>
    </row>
    <row r="139" spans="1:9" ht="21.75" customHeight="1">
      <c r="A139" s="57" t="s">
        <v>34</v>
      </c>
      <c r="B139" s="58"/>
      <c r="C139" s="25">
        <v>1</v>
      </c>
      <c r="D139" s="26">
        <v>13</v>
      </c>
      <c r="E139" s="27" t="s">
        <v>47</v>
      </c>
      <c r="F139" s="28" t="s">
        <v>33</v>
      </c>
      <c r="G139" s="6">
        <v>104.8</v>
      </c>
      <c r="H139" s="6">
        <v>104.8</v>
      </c>
      <c r="I139" s="22">
        <f t="shared" si="2"/>
        <v>100</v>
      </c>
    </row>
    <row r="140" spans="1:9" ht="21.75" customHeight="1">
      <c r="A140" s="57" t="s">
        <v>455</v>
      </c>
      <c r="B140" s="58"/>
      <c r="C140" s="25">
        <v>1</v>
      </c>
      <c r="D140" s="26">
        <v>13</v>
      </c>
      <c r="E140" s="27" t="s">
        <v>454</v>
      </c>
      <c r="F140" s="28">
        <v>0</v>
      </c>
      <c r="G140" s="6">
        <v>1934</v>
      </c>
      <c r="H140" s="6">
        <v>1934</v>
      </c>
      <c r="I140" s="22">
        <f t="shared" si="2"/>
        <v>100</v>
      </c>
    </row>
    <row r="141" spans="1:9" ht="63.75" customHeight="1">
      <c r="A141" s="57" t="s">
        <v>53</v>
      </c>
      <c r="B141" s="58"/>
      <c r="C141" s="25">
        <v>1</v>
      </c>
      <c r="D141" s="26">
        <v>13</v>
      </c>
      <c r="E141" s="27" t="s">
        <v>454</v>
      </c>
      <c r="F141" s="28" t="s">
        <v>52</v>
      </c>
      <c r="G141" s="6">
        <v>836</v>
      </c>
      <c r="H141" s="6">
        <v>836</v>
      </c>
      <c r="I141" s="22">
        <f t="shared" si="2"/>
        <v>100</v>
      </c>
    </row>
    <row r="142" spans="1:9" ht="12" customHeight="1">
      <c r="A142" s="57" t="s">
        <v>51</v>
      </c>
      <c r="B142" s="58"/>
      <c r="C142" s="25">
        <v>1</v>
      </c>
      <c r="D142" s="26">
        <v>13</v>
      </c>
      <c r="E142" s="27" t="s">
        <v>454</v>
      </c>
      <c r="F142" s="28" t="s">
        <v>49</v>
      </c>
      <c r="G142" s="6">
        <v>8</v>
      </c>
      <c r="H142" s="6">
        <v>8</v>
      </c>
      <c r="I142" s="22">
        <f t="shared" si="2"/>
        <v>100</v>
      </c>
    </row>
    <row r="143" spans="1:9" ht="12" customHeight="1">
      <c r="A143" s="57" t="s">
        <v>69</v>
      </c>
      <c r="B143" s="58"/>
      <c r="C143" s="25">
        <v>1</v>
      </c>
      <c r="D143" s="26">
        <v>13</v>
      </c>
      <c r="E143" s="27" t="s">
        <v>454</v>
      </c>
      <c r="F143" s="28" t="s">
        <v>67</v>
      </c>
      <c r="G143" s="6">
        <v>1090</v>
      </c>
      <c r="H143" s="6">
        <v>1090</v>
      </c>
      <c r="I143" s="22">
        <f t="shared" si="2"/>
        <v>100</v>
      </c>
    </row>
    <row r="144" spans="1:9" ht="32.25" customHeight="1">
      <c r="A144" s="57" t="s">
        <v>238</v>
      </c>
      <c r="B144" s="58"/>
      <c r="C144" s="25">
        <v>1</v>
      </c>
      <c r="D144" s="26">
        <v>13</v>
      </c>
      <c r="E144" s="27" t="s">
        <v>237</v>
      </c>
      <c r="F144" s="28">
        <v>0</v>
      </c>
      <c r="G144" s="6">
        <v>372</v>
      </c>
      <c r="H144" s="6">
        <v>357.1</v>
      </c>
      <c r="I144" s="22">
        <f t="shared" si="2"/>
        <v>95.994623655913983</v>
      </c>
    </row>
    <row r="145" spans="1:9" ht="32.25" customHeight="1">
      <c r="A145" s="57" t="s">
        <v>453</v>
      </c>
      <c r="B145" s="58"/>
      <c r="C145" s="25">
        <v>1</v>
      </c>
      <c r="D145" s="26">
        <v>13</v>
      </c>
      <c r="E145" s="27" t="s">
        <v>452</v>
      </c>
      <c r="F145" s="28">
        <v>0</v>
      </c>
      <c r="G145" s="6">
        <v>372</v>
      </c>
      <c r="H145" s="6">
        <v>357.1</v>
      </c>
      <c r="I145" s="22">
        <f t="shared" si="2"/>
        <v>95.994623655913983</v>
      </c>
    </row>
    <row r="146" spans="1:9" ht="12" customHeight="1">
      <c r="A146" s="57" t="s">
        <v>65</v>
      </c>
      <c r="B146" s="58"/>
      <c r="C146" s="25">
        <v>1</v>
      </c>
      <c r="D146" s="26">
        <v>13</v>
      </c>
      <c r="E146" s="27" t="s">
        <v>452</v>
      </c>
      <c r="F146" s="28" t="s">
        <v>64</v>
      </c>
      <c r="G146" s="6">
        <v>286</v>
      </c>
      <c r="H146" s="6">
        <v>279</v>
      </c>
      <c r="I146" s="22">
        <f t="shared" si="2"/>
        <v>97.552447552447546</v>
      </c>
    </row>
    <row r="147" spans="1:9" ht="32.25" customHeight="1">
      <c r="A147" s="57" t="s">
        <v>63</v>
      </c>
      <c r="B147" s="58"/>
      <c r="C147" s="25">
        <v>1</v>
      </c>
      <c r="D147" s="26">
        <v>13</v>
      </c>
      <c r="E147" s="27" t="s">
        <v>452</v>
      </c>
      <c r="F147" s="28" t="s">
        <v>61</v>
      </c>
      <c r="G147" s="6">
        <v>86</v>
      </c>
      <c r="H147" s="6">
        <v>78.099999999999994</v>
      </c>
      <c r="I147" s="22">
        <f t="shared" si="2"/>
        <v>90.813953488372093</v>
      </c>
    </row>
    <row r="148" spans="1:9" ht="12" customHeight="1">
      <c r="A148" s="57" t="s">
        <v>451</v>
      </c>
      <c r="B148" s="58"/>
      <c r="C148" s="25">
        <v>3</v>
      </c>
      <c r="D148" s="26">
        <v>0</v>
      </c>
      <c r="E148" s="27">
        <v>0</v>
      </c>
      <c r="F148" s="28">
        <v>0</v>
      </c>
      <c r="G148" s="6">
        <v>2214.9</v>
      </c>
      <c r="H148" s="6">
        <v>2214.9</v>
      </c>
      <c r="I148" s="22">
        <f t="shared" si="2"/>
        <v>100</v>
      </c>
    </row>
    <row r="149" spans="1:9" ht="21.75" customHeight="1">
      <c r="A149" s="57" t="s">
        <v>450</v>
      </c>
      <c r="B149" s="58"/>
      <c r="C149" s="25">
        <v>3</v>
      </c>
      <c r="D149" s="26">
        <v>9</v>
      </c>
      <c r="E149" s="27">
        <v>0</v>
      </c>
      <c r="F149" s="28">
        <v>0</v>
      </c>
      <c r="G149" s="6">
        <v>2214.9</v>
      </c>
      <c r="H149" s="6">
        <v>2214.9</v>
      </c>
      <c r="I149" s="22">
        <f t="shared" si="2"/>
        <v>100</v>
      </c>
    </row>
    <row r="150" spans="1:9" ht="12" customHeight="1">
      <c r="A150" s="57" t="s">
        <v>220</v>
      </c>
      <c r="B150" s="58"/>
      <c r="C150" s="25">
        <v>3</v>
      </c>
      <c r="D150" s="26">
        <v>9</v>
      </c>
      <c r="E150" s="27" t="s">
        <v>219</v>
      </c>
      <c r="F150" s="28">
        <v>0</v>
      </c>
      <c r="G150" s="6">
        <v>328.8</v>
      </c>
      <c r="H150" s="6">
        <v>328.8</v>
      </c>
      <c r="I150" s="22">
        <f t="shared" si="2"/>
        <v>100</v>
      </c>
    </row>
    <row r="151" spans="1:9" ht="21.75" customHeight="1">
      <c r="A151" s="57" t="s">
        <v>449</v>
      </c>
      <c r="B151" s="58"/>
      <c r="C151" s="25">
        <v>3</v>
      </c>
      <c r="D151" s="26">
        <v>9</v>
      </c>
      <c r="E151" s="27" t="s">
        <v>448</v>
      </c>
      <c r="F151" s="28">
        <v>0</v>
      </c>
      <c r="G151" s="6">
        <v>328.8</v>
      </c>
      <c r="H151" s="6">
        <v>328.8</v>
      </c>
      <c r="I151" s="22">
        <f t="shared" si="2"/>
        <v>100</v>
      </c>
    </row>
    <row r="152" spans="1:9" ht="32.25" customHeight="1">
      <c r="A152" s="57" t="s">
        <v>447</v>
      </c>
      <c r="B152" s="58"/>
      <c r="C152" s="25">
        <v>3</v>
      </c>
      <c r="D152" s="26">
        <v>9</v>
      </c>
      <c r="E152" s="27" t="s">
        <v>446</v>
      </c>
      <c r="F152" s="28">
        <v>0</v>
      </c>
      <c r="G152" s="6">
        <v>328.8</v>
      </c>
      <c r="H152" s="6">
        <v>328.8</v>
      </c>
      <c r="I152" s="22">
        <f t="shared" si="2"/>
        <v>100</v>
      </c>
    </row>
    <row r="153" spans="1:9" ht="21.75" customHeight="1">
      <c r="A153" s="57" t="s">
        <v>34</v>
      </c>
      <c r="B153" s="58"/>
      <c r="C153" s="25">
        <v>3</v>
      </c>
      <c r="D153" s="26">
        <v>9</v>
      </c>
      <c r="E153" s="27" t="s">
        <v>446</v>
      </c>
      <c r="F153" s="28" t="s">
        <v>33</v>
      </c>
      <c r="G153" s="6">
        <v>328.8</v>
      </c>
      <c r="H153" s="6">
        <v>328.8</v>
      </c>
      <c r="I153" s="22">
        <f t="shared" si="2"/>
        <v>100</v>
      </c>
    </row>
    <row r="154" spans="1:9" ht="53.25" customHeight="1">
      <c r="A154" s="57" t="s">
        <v>445</v>
      </c>
      <c r="B154" s="58"/>
      <c r="C154" s="25">
        <v>3</v>
      </c>
      <c r="D154" s="26">
        <v>9</v>
      </c>
      <c r="E154" s="27" t="s">
        <v>444</v>
      </c>
      <c r="F154" s="28">
        <v>0</v>
      </c>
      <c r="G154" s="6">
        <v>1886.1</v>
      </c>
      <c r="H154" s="6">
        <v>1886.1</v>
      </c>
      <c r="I154" s="22">
        <f t="shared" si="2"/>
        <v>100</v>
      </c>
    </row>
    <row r="155" spans="1:9" ht="12" customHeight="1">
      <c r="A155" s="57" t="s">
        <v>65</v>
      </c>
      <c r="B155" s="58"/>
      <c r="C155" s="25">
        <v>3</v>
      </c>
      <c r="D155" s="26">
        <v>9</v>
      </c>
      <c r="E155" s="27" t="s">
        <v>444</v>
      </c>
      <c r="F155" s="28" t="s">
        <v>64</v>
      </c>
      <c r="G155" s="6">
        <v>247.8</v>
      </c>
      <c r="H155" s="6">
        <v>247.8</v>
      </c>
      <c r="I155" s="22">
        <f t="shared" si="2"/>
        <v>100</v>
      </c>
    </row>
    <row r="156" spans="1:9" ht="32.25" customHeight="1">
      <c r="A156" s="57" t="s">
        <v>63</v>
      </c>
      <c r="B156" s="58"/>
      <c r="C156" s="25">
        <v>3</v>
      </c>
      <c r="D156" s="26">
        <v>9</v>
      </c>
      <c r="E156" s="27" t="s">
        <v>444</v>
      </c>
      <c r="F156" s="28" t="s">
        <v>61</v>
      </c>
      <c r="G156" s="6">
        <v>1</v>
      </c>
      <c r="H156" s="6">
        <v>1</v>
      </c>
      <c r="I156" s="22">
        <f t="shared" si="2"/>
        <v>100</v>
      </c>
    </row>
    <row r="157" spans="1:9" ht="21.75" customHeight="1">
      <c r="A157" s="57" t="s">
        <v>34</v>
      </c>
      <c r="B157" s="58"/>
      <c r="C157" s="25">
        <v>3</v>
      </c>
      <c r="D157" s="26">
        <v>9</v>
      </c>
      <c r="E157" s="27" t="s">
        <v>444</v>
      </c>
      <c r="F157" s="28" t="s">
        <v>33</v>
      </c>
      <c r="G157" s="6">
        <v>1096.5</v>
      </c>
      <c r="H157" s="6">
        <v>1096.5</v>
      </c>
      <c r="I157" s="22">
        <f t="shared" si="2"/>
        <v>100</v>
      </c>
    </row>
    <row r="158" spans="1:9" ht="12" customHeight="1">
      <c r="A158" s="57" t="s">
        <v>443</v>
      </c>
      <c r="B158" s="58"/>
      <c r="C158" s="25">
        <v>3</v>
      </c>
      <c r="D158" s="26">
        <v>9</v>
      </c>
      <c r="E158" s="27" t="s">
        <v>442</v>
      </c>
      <c r="F158" s="28">
        <v>0</v>
      </c>
      <c r="G158" s="6">
        <v>540.79999999999995</v>
      </c>
      <c r="H158" s="6">
        <v>540.79999999999995</v>
      </c>
      <c r="I158" s="22">
        <f t="shared" si="2"/>
        <v>100</v>
      </c>
    </row>
    <row r="159" spans="1:9" ht="21.75" customHeight="1">
      <c r="A159" s="57" t="s">
        <v>66</v>
      </c>
      <c r="B159" s="58"/>
      <c r="C159" s="25">
        <v>3</v>
      </c>
      <c r="D159" s="26">
        <v>9</v>
      </c>
      <c r="E159" s="27" t="s">
        <v>441</v>
      </c>
      <c r="F159" s="28">
        <v>0</v>
      </c>
      <c r="G159" s="6">
        <v>117.3</v>
      </c>
      <c r="H159" s="6">
        <v>117.3</v>
      </c>
      <c r="I159" s="22">
        <f t="shared" si="2"/>
        <v>100</v>
      </c>
    </row>
    <row r="160" spans="1:9" ht="12" customHeight="1">
      <c r="A160" s="57" t="s">
        <v>65</v>
      </c>
      <c r="B160" s="58"/>
      <c r="C160" s="25">
        <v>3</v>
      </c>
      <c r="D160" s="26">
        <v>9</v>
      </c>
      <c r="E160" s="27" t="s">
        <v>441</v>
      </c>
      <c r="F160" s="28" t="s">
        <v>64</v>
      </c>
      <c r="G160" s="6">
        <v>117.3</v>
      </c>
      <c r="H160" s="6">
        <v>117.3</v>
      </c>
      <c r="I160" s="22">
        <f t="shared" si="2"/>
        <v>100</v>
      </c>
    </row>
    <row r="161" spans="1:9" ht="21.75" customHeight="1">
      <c r="A161" s="57" t="s">
        <v>60</v>
      </c>
      <c r="B161" s="58"/>
      <c r="C161" s="25">
        <v>3</v>
      </c>
      <c r="D161" s="26">
        <v>9</v>
      </c>
      <c r="E161" s="27" t="s">
        <v>440</v>
      </c>
      <c r="F161" s="28">
        <v>0</v>
      </c>
      <c r="G161" s="6">
        <v>423.5</v>
      </c>
      <c r="H161" s="6">
        <v>423.5</v>
      </c>
      <c r="I161" s="22">
        <f t="shared" si="2"/>
        <v>100</v>
      </c>
    </row>
    <row r="162" spans="1:9" ht="21.75" customHeight="1">
      <c r="A162" s="57" t="s">
        <v>34</v>
      </c>
      <c r="B162" s="58"/>
      <c r="C162" s="25">
        <v>3</v>
      </c>
      <c r="D162" s="26">
        <v>9</v>
      </c>
      <c r="E162" s="27" t="s">
        <v>440</v>
      </c>
      <c r="F162" s="28" t="s">
        <v>33</v>
      </c>
      <c r="G162" s="6">
        <v>423.5</v>
      </c>
      <c r="H162" s="6">
        <v>423.5</v>
      </c>
      <c r="I162" s="22">
        <f t="shared" si="2"/>
        <v>100</v>
      </c>
    </row>
    <row r="163" spans="1:9" ht="12" customHeight="1">
      <c r="A163" s="57" t="s">
        <v>439</v>
      </c>
      <c r="B163" s="58"/>
      <c r="C163" s="25">
        <v>4</v>
      </c>
      <c r="D163" s="26">
        <v>0</v>
      </c>
      <c r="E163" s="27">
        <v>0</v>
      </c>
      <c r="F163" s="28">
        <v>0</v>
      </c>
      <c r="G163" s="6">
        <v>165637.29999999999</v>
      </c>
      <c r="H163" s="6">
        <v>157843.20000000001</v>
      </c>
      <c r="I163" s="22">
        <f t="shared" si="2"/>
        <v>95.294477753501184</v>
      </c>
    </row>
    <row r="164" spans="1:9" ht="12" customHeight="1">
      <c r="A164" s="57" t="s">
        <v>438</v>
      </c>
      <c r="B164" s="58"/>
      <c r="C164" s="25">
        <v>4</v>
      </c>
      <c r="D164" s="26">
        <v>5</v>
      </c>
      <c r="E164" s="27">
        <v>0</v>
      </c>
      <c r="F164" s="28">
        <v>0</v>
      </c>
      <c r="G164" s="6">
        <v>375.1</v>
      </c>
      <c r="H164" s="6">
        <v>375.1</v>
      </c>
      <c r="I164" s="22">
        <f t="shared" si="2"/>
        <v>100</v>
      </c>
    </row>
    <row r="165" spans="1:9" ht="32.25" customHeight="1">
      <c r="A165" s="57" t="s">
        <v>297</v>
      </c>
      <c r="B165" s="58"/>
      <c r="C165" s="25">
        <v>4</v>
      </c>
      <c r="D165" s="26">
        <v>5</v>
      </c>
      <c r="E165" s="27" t="s">
        <v>296</v>
      </c>
      <c r="F165" s="28">
        <v>0</v>
      </c>
      <c r="G165" s="6">
        <v>375.1</v>
      </c>
      <c r="H165" s="6">
        <v>375.1</v>
      </c>
      <c r="I165" s="22">
        <f t="shared" si="2"/>
        <v>100</v>
      </c>
    </row>
    <row r="166" spans="1:9" ht="21.75" customHeight="1">
      <c r="A166" s="57" t="s">
        <v>437</v>
      </c>
      <c r="B166" s="58"/>
      <c r="C166" s="25">
        <v>4</v>
      </c>
      <c r="D166" s="26">
        <v>5</v>
      </c>
      <c r="E166" s="27" t="s">
        <v>436</v>
      </c>
      <c r="F166" s="28">
        <v>0</v>
      </c>
      <c r="G166" s="6">
        <v>375.1</v>
      </c>
      <c r="H166" s="6">
        <v>375.1</v>
      </c>
      <c r="I166" s="22">
        <f t="shared" si="2"/>
        <v>100</v>
      </c>
    </row>
    <row r="167" spans="1:9" ht="21.75" customHeight="1">
      <c r="A167" s="57" t="s">
        <v>36</v>
      </c>
      <c r="B167" s="58"/>
      <c r="C167" s="25">
        <v>4</v>
      </c>
      <c r="D167" s="26">
        <v>5</v>
      </c>
      <c r="E167" s="27" t="s">
        <v>436</v>
      </c>
      <c r="F167" s="28" t="s">
        <v>35</v>
      </c>
      <c r="G167" s="6">
        <v>2.2000000000000002</v>
      </c>
      <c r="H167" s="6">
        <v>2.2000000000000002</v>
      </c>
      <c r="I167" s="22">
        <f t="shared" si="2"/>
        <v>100</v>
      </c>
    </row>
    <row r="168" spans="1:9" ht="32.25" customHeight="1">
      <c r="A168" s="57" t="s">
        <v>156</v>
      </c>
      <c r="B168" s="58"/>
      <c r="C168" s="25">
        <v>4</v>
      </c>
      <c r="D168" s="26">
        <v>5</v>
      </c>
      <c r="E168" s="27" t="s">
        <v>436</v>
      </c>
      <c r="F168" s="28" t="s">
        <v>154</v>
      </c>
      <c r="G168" s="6">
        <v>372.9</v>
      </c>
      <c r="H168" s="6">
        <v>372.9</v>
      </c>
      <c r="I168" s="22">
        <f t="shared" si="2"/>
        <v>100</v>
      </c>
    </row>
    <row r="169" spans="1:9" ht="12" customHeight="1">
      <c r="A169" s="57" t="s">
        <v>435</v>
      </c>
      <c r="B169" s="58"/>
      <c r="C169" s="25">
        <v>4</v>
      </c>
      <c r="D169" s="26">
        <v>8</v>
      </c>
      <c r="E169" s="27">
        <v>0</v>
      </c>
      <c r="F169" s="28">
        <v>0</v>
      </c>
      <c r="G169" s="6">
        <v>7363.8</v>
      </c>
      <c r="H169" s="6">
        <v>7363.9</v>
      </c>
      <c r="I169" s="22">
        <f t="shared" si="2"/>
        <v>100.00135799451368</v>
      </c>
    </row>
    <row r="170" spans="1:9" ht="32.25" customHeight="1">
      <c r="A170" s="57" t="s">
        <v>122</v>
      </c>
      <c r="B170" s="58"/>
      <c r="C170" s="25">
        <v>4</v>
      </c>
      <c r="D170" s="26">
        <v>8</v>
      </c>
      <c r="E170" s="27" t="s">
        <v>121</v>
      </c>
      <c r="F170" s="28">
        <v>0</v>
      </c>
      <c r="G170" s="6">
        <v>7363.8</v>
      </c>
      <c r="H170" s="6">
        <v>7363.9</v>
      </c>
      <c r="I170" s="22">
        <f t="shared" si="2"/>
        <v>100.00135799451368</v>
      </c>
    </row>
    <row r="171" spans="1:9" ht="21.75" customHeight="1">
      <c r="A171" s="57" t="s">
        <v>434</v>
      </c>
      <c r="B171" s="58"/>
      <c r="C171" s="25">
        <v>4</v>
      </c>
      <c r="D171" s="26">
        <v>8</v>
      </c>
      <c r="E171" s="27" t="s">
        <v>433</v>
      </c>
      <c r="F171" s="28">
        <v>0</v>
      </c>
      <c r="G171" s="6">
        <v>7363.8</v>
      </c>
      <c r="H171" s="6">
        <v>7363.9</v>
      </c>
      <c r="I171" s="22">
        <f t="shared" ref="I171:I222" si="3">H171/G171*100</f>
        <v>100.00135799451368</v>
      </c>
    </row>
    <row r="172" spans="1:9" ht="21.75" customHeight="1">
      <c r="A172" s="57" t="s">
        <v>432</v>
      </c>
      <c r="B172" s="58"/>
      <c r="C172" s="25">
        <v>4</v>
      </c>
      <c r="D172" s="26">
        <v>8</v>
      </c>
      <c r="E172" s="27" t="s">
        <v>431</v>
      </c>
      <c r="F172" s="28">
        <v>0</v>
      </c>
      <c r="G172" s="6">
        <v>7010.3</v>
      </c>
      <c r="H172" s="6">
        <v>7010.3</v>
      </c>
      <c r="I172" s="22">
        <f t="shared" si="3"/>
        <v>100</v>
      </c>
    </row>
    <row r="173" spans="1:9" ht="21.75" customHeight="1">
      <c r="A173" s="57" t="s">
        <v>34</v>
      </c>
      <c r="B173" s="58"/>
      <c r="C173" s="25">
        <v>4</v>
      </c>
      <c r="D173" s="26">
        <v>8</v>
      </c>
      <c r="E173" s="27" t="s">
        <v>431</v>
      </c>
      <c r="F173" s="28" t="s">
        <v>33</v>
      </c>
      <c r="G173" s="6">
        <v>465</v>
      </c>
      <c r="H173" s="6">
        <v>465</v>
      </c>
      <c r="I173" s="22">
        <f t="shared" si="3"/>
        <v>100</v>
      </c>
    </row>
    <row r="174" spans="1:9" ht="32.25" customHeight="1">
      <c r="A174" s="57" t="s">
        <v>294</v>
      </c>
      <c r="B174" s="58"/>
      <c r="C174" s="25">
        <v>4</v>
      </c>
      <c r="D174" s="26">
        <v>8</v>
      </c>
      <c r="E174" s="27" t="s">
        <v>431</v>
      </c>
      <c r="F174" s="28" t="s">
        <v>292</v>
      </c>
      <c r="G174" s="6">
        <v>6545.3</v>
      </c>
      <c r="H174" s="6">
        <v>6545.3</v>
      </c>
      <c r="I174" s="22">
        <f t="shared" si="3"/>
        <v>100</v>
      </c>
    </row>
    <row r="175" spans="1:9" ht="12" customHeight="1">
      <c r="A175" s="57" t="s">
        <v>430</v>
      </c>
      <c r="B175" s="58"/>
      <c r="C175" s="25">
        <v>4</v>
      </c>
      <c r="D175" s="26">
        <v>8</v>
      </c>
      <c r="E175" s="27" t="s">
        <v>429</v>
      </c>
      <c r="F175" s="28">
        <v>0</v>
      </c>
      <c r="G175" s="6">
        <v>111</v>
      </c>
      <c r="H175" s="6">
        <v>111</v>
      </c>
      <c r="I175" s="22">
        <f t="shared" si="3"/>
        <v>100</v>
      </c>
    </row>
    <row r="176" spans="1:9" ht="21.75" customHeight="1">
      <c r="A176" s="57" t="s">
        <v>34</v>
      </c>
      <c r="B176" s="58"/>
      <c r="C176" s="25">
        <v>4</v>
      </c>
      <c r="D176" s="26">
        <v>8</v>
      </c>
      <c r="E176" s="27" t="s">
        <v>429</v>
      </c>
      <c r="F176" s="28" t="s">
        <v>33</v>
      </c>
      <c r="G176" s="6">
        <v>111</v>
      </c>
      <c r="H176" s="6">
        <v>111</v>
      </c>
      <c r="I176" s="22">
        <f t="shared" si="3"/>
        <v>100</v>
      </c>
    </row>
    <row r="177" spans="1:9" ht="32.25" customHeight="1">
      <c r="A177" s="57" t="s">
        <v>428</v>
      </c>
      <c r="B177" s="58"/>
      <c r="C177" s="25">
        <v>4</v>
      </c>
      <c r="D177" s="26">
        <v>8</v>
      </c>
      <c r="E177" s="27" t="s">
        <v>427</v>
      </c>
      <c r="F177" s="28">
        <v>0</v>
      </c>
      <c r="G177" s="6">
        <v>242.5</v>
      </c>
      <c r="H177" s="6">
        <v>242.6</v>
      </c>
      <c r="I177" s="22">
        <f t="shared" si="3"/>
        <v>100.04123711340208</v>
      </c>
    </row>
    <row r="178" spans="1:9" ht="21.75" customHeight="1">
      <c r="A178" s="57" t="s">
        <v>34</v>
      </c>
      <c r="B178" s="58"/>
      <c r="C178" s="25">
        <v>4</v>
      </c>
      <c r="D178" s="26">
        <v>8</v>
      </c>
      <c r="E178" s="27" t="s">
        <v>427</v>
      </c>
      <c r="F178" s="28" t="s">
        <v>33</v>
      </c>
      <c r="G178" s="6">
        <v>242.5</v>
      </c>
      <c r="H178" s="6">
        <v>242.6</v>
      </c>
      <c r="I178" s="22">
        <f t="shared" si="3"/>
        <v>100.04123711340208</v>
      </c>
    </row>
    <row r="179" spans="1:9" ht="12" customHeight="1">
      <c r="A179" s="57" t="s">
        <v>426</v>
      </c>
      <c r="B179" s="58"/>
      <c r="C179" s="25">
        <v>4</v>
      </c>
      <c r="D179" s="26">
        <v>9</v>
      </c>
      <c r="E179" s="27">
        <v>0</v>
      </c>
      <c r="F179" s="28">
        <v>0</v>
      </c>
      <c r="G179" s="6">
        <v>127591</v>
      </c>
      <c r="H179" s="6">
        <v>119809.3</v>
      </c>
      <c r="I179" s="22">
        <f t="shared" si="3"/>
        <v>93.901058852113394</v>
      </c>
    </row>
    <row r="180" spans="1:9" ht="32.25" customHeight="1">
      <c r="A180" s="57" t="s">
        <v>122</v>
      </c>
      <c r="B180" s="58"/>
      <c r="C180" s="25">
        <v>4</v>
      </c>
      <c r="D180" s="26">
        <v>9</v>
      </c>
      <c r="E180" s="27" t="s">
        <v>121</v>
      </c>
      <c r="F180" s="28">
        <v>0</v>
      </c>
      <c r="G180" s="6">
        <v>127171</v>
      </c>
      <c r="H180" s="6">
        <v>119389.3</v>
      </c>
      <c r="I180" s="22">
        <f t="shared" si="3"/>
        <v>93.880916246628558</v>
      </c>
    </row>
    <row r="181" spans="1:9" ht="21.75" customHeight="1">
      <c r="A181" s="57" t="s">
        <v>425</v>
      </c>
      <c r="B181" s="58"/>
      <c r="C181" s="25">
        <v>4</v>
      </c>
      <c r="D181" s="26">
        <v>9</v>
      </c>
      <c r="E181" s="27" t="s">
        <v>424</v>
      </c>
      <c r="F181" s="28">
        <v>0</v>
      </c>
      <c r="G181" s="6">
        <v>127171</v>
      </c>
      <c r="H181" s="6">
        <v>119389.3</v>
      </c>
      <c r="I181" s="22">
        <f t="shared" si="3"/>
        <v>93.880916246628558</v>
      </c>
    </row>
    <row r="182" spans="1:9" ht="12" customHeight="1">
      <c r="A182" s="57" t="s">
        <v>423</v>
      </c>
      <c r="B182" s="58"/>
      <c r="C182" s="25">
        <v>4</v>
      </c>
      <c r="D182" s="26">
        <v>9</v>
      </c>
      <c r="E182" s="27" t="s">
        <v>422</v>
      </c>
      <c r="F182" s="28">
        <v>0</v>
      </c>
      <c r="G182" s="6">
        <v>5485.4</v>
      </c>
      <c r="H182" s="6">
        <v>5485.4</v>
      </c>
      <c r="I182" s="22">
        <f t="shared" si="3"/>
        <v>100</v>
      </c>
    </row>
    <row r="183" spans="1:9" ht="32.25" customHeight="1">
      <c r="A183" s="57" t="s">
        <v>294</v>
      </c>
      <c r="B183" s="58"/>
      <c r="C183" s="25">
        <v>4</v>
      </c>
      <c r="D183" s="26">
        <v>9</v>
      </c>
      <c r="E183" s="27" t="s">
        <v>422</v>
      </c>
      <c r="F183" s="28" t="s">
        <v>292</v>
      </c>
      <c r="G183" s="6">
        <v>5485.4</v>
      </c>
      <c r="H183" s="6">
        <v>5485.4</v>
      </c>
      <c r="I183" s="22">
        <f t="shared" si="3"/>
        <v>100</v>
      </c>
    </row>
    <row r="184" spans="1:9" ht="12" customHeight="1">
      <c r="A184" s="57" t="s">
        <v>421</v>
      </c>
      <c r="B184" s="58"/>
      <c r="C184" s="25">
        <v>4</v>
      </c>
      <c r="D184" s="26">
        <v>9</v>
      </c>
      <c r="E184" s="27" t="s">
        <v>420</v>
      </c>
      <c r="F184" s="28">
        <v>0</v>
      </c>
      <c r="G184" s="6">
        <v>12421.3</v>
      </c>
      <c r="H184" s="6">
        <v>11985.5</v>
      </c>
      <c r="I184" s="22">
        <f t="shared" si="3"/>
        <v>96.491510550425488</v>
      </c>
    </row>
    <row r="185" spans="1:9" ht="32.25" customHeight="1">
      <c r="A185" s="57" t="s">
        <v>294</v>
      </c>
      <c r="B185" s="58"/>
      <c r="C185" s="25">
        <v>4</v>
      </c>
      <c r="D185" s="26">
        <v>9</v>
      </c>
      <c r="E185" s="27" t="s">
        <v>420</v>
      </c>
      <c r="F185" s="28" t="s">
        <v>292</v>
      </c>
      <c r="G185" s="6">
        <v>12421.3</v>
      </c>
      <c r="H185" s="6">
        <v>11985.5</v>
      </c>
      <c r="I185" s="22">
        <f t="shared" si="3"/>
        <v>96.491510550425488</v>
      </c>
    </row>
    <row r="186" spans="1:9" ht="12" customHeight="1">
      <c r="A186" s="57" t="s">
        <v>419</v>
      </c>
      <c r="B186" s="58"/>
      <c r="C186" s="25">
        <v>4</v>
      </c>
      <c r="D186" s="26">
        <v>9</v>
      </c>
      <c r="E186" s="27" t="s">
        <v>418</v>
      </c>
      <c r="F186" s="28">
        <v>0</v>
      </c>
      <c r="G186" s="6">
        <v>2683.9</v>
      </c>
      <c r="H186" s="6">
        <v>2641.9</v>
      </c>
      <c r="I186" s="22">
        <f t="shared" si="3"/>
        <v>98.43511308170946</v>
      </c>
    </row>
    <row r="187" spans="1:9" ht="32.25" customHeight="1">
      <c r="A187" s="57" t="s">
        <v>294</v>
      </c>
      <c r="B187" s="58"/>
      <c r="C187" s="25">
        <v>4</v>
      </c>
      <c r="D187" s="26">
        <v>9</v>
      </c>
      <c r="E187" s="27" t="s">
        <v>418</v>
      </c>
      <c r="F187" s="28" t="s">
        <v>292</v>
      </c>
      <c r="G187" s="6">
        <v>2683.9</v>
      </c>
      <c r="H187" s="6">
        <v>2641.9</v>
      </c>
      <c r="I187" s="22">
        <f t="shared" si="3"/>
        <v>98.43511308170946</v>
      </c>
    </row>
    <row r="188" spans="1:9" ht="12" customHeight="1">
      <c r="A188" s="57" t="s">
        <v>417</v>
      </c>
      <c r="B188" s="58"/>
      <c r="C188" s="25">
        <v>4</v>
      </c>
      <c r="D188" s="26">
        <v>9</v>
      </c>
      <c r="E188" s="27" t="s">
        <v>416</v>
      </c>
      <c r="F188" s="28">
        <v>0</v>
      </c>
      <c r="G188" s="6">
        <v>3420.7</v>
      </c>
      <c r="H188" s="6">
        <v>3420.6</v>
      </c>
      <c r="I188" s="22">
        <f t="shared" si="3"/>
        <v>99.997076621744085</v>
      </c>
    </row>
    <row r="189" spans="1:9" ht="32.25" customHeight="1">
      <c r="A189" s="57" t="s">
        <v>294</v>
      </c>
      <c r="B189" s="58"/>
      <c r="C189" s="25">
        <v>4</v>
      </c>
      <c r="D189" s="26">
        <v>9</v>
      </c>
      <c r="E189" s="27" t="s">
        <v>416</v>
      </c>
      <c r="F189" s="28" t="s">
        <v>292</v>
      </c>
      <c r="G189" s="6">
        <v>3420.7</v>
      </c>
      <c r="H189" s="6">
        <v>3420.6</v>
      </c>
      <c r="I189" s="22">
        <f t="shared" si="3"/>
        <v>99.997076621744085</v>
      </c>
    </row>
    <row r="190" spans="1:9" ht="12" customHeight="1">
      <c r="A190" s="57" t="s">
        <v>415</v>
      </c>
      <c r="B190" s="58"/>
      <c r="C190" s="25">
        <v>4</v>
      </c>
      <c r="D190" s="26">
        <v>9</v>
      </c>
      <c r="E190" s="27" t="s">
        <v>414</v>
      </c>
      <c r="F190" s="28">
        <v>0</v>
      </c>
      <c r="G190" s="6">
        <v>2112.3000000000002</v>
      </c>
      <c r="H190" s="6">
        <v>2112.3000000000002</v>
      </c>
      <c r="I190" s="22">
        <f t="shared" si="3"/>
        <v>100</v>
      </c>
    </row>
    <row r="191" spans="1:9" ht="32.25" customHeight="1">
      <c r="A191" s="57" t="s">
        <v>294</v>
      </c>
      <c r="B191" s="58"/>
      <c r="C191" s="25">
        <v>4</v>
      </c>
      <c r="D191" s="26">
        <v>9</v>
      </c>
      <c r="E191" s="27" t="s">
        <v>414</v>
      </c>
      <c r="F191" s="28" t="s">
        <v>292</v>
      </c>
      <c r="G191" s="6">
        <v>2112.3000000000002</v>
      </c>
      <c r="H191" s="6">
        <v>2112.3000000000002</v>
      </c>
      <c r="I191" s="22">
        <f t="shared" si="3"/>
        <v>100</v>
      </c>
    </row>
    <row r="192" spans="1:9" ht="21.75" customHeight="1">
      <c r="A192" s="57" t="s">
        <v>413</v>
      </c>
      <c r="B192" s="58"/>
      <c r="C192" s="25">
        <v>4</v>
      </c>
      <c r="D192" s="26">
        <v>9</v>
      </c>
      <c r="E192" s="27" t="s">
        <v>412</v>
      </c>
      <c r="F192" s="28">
        <v>0</v>
      </c>
      <c r="G192" s="6">
        <v>870</v>
      </c>
      <c r="H192" s="6">
        <v>870</v>
      </c>
      <c r="I192" s="22">
        <f t="shared" si="3"/>
        <v>100</v>
      </c>
    </row>
    <row r="193" spans="1:9" ht="21.75" customHeight="1">
      <c r="A193" s="57" t="s">
        <v>34</v>
      </c>
      <c r="B193" s="58"/>
      <c r="C193" s="25">
        <v>4</v>
      </c>
      <c r="D193" s="26">
        <v>9</v>
      </c>
      <c r="E193" s="27" t="s">
        <v>412</v>
      </c>
      <c r="F193" s="28" t="s">
        <v>33</v>
      </c>
      <c r="G193" s="6">
        <v>870</v>
      </c>
      <c r="H193" s="6">
        <v>870</v>
      </c>
      <c r="I193" s="22">
        <f t="shared" si="3"/>
        <v>100</v>
      </c>
    </row>
    <row r="194" spans="1:9" ht="21.75" customHeight="1">
      <c r="A194" s="57" t="s">
        <v>411</v>
      </c>
      <c r="B194" s="58"/>
      <c r="C194" s="25">
        <v>4</v>
      </c>
      <c r="D194" s="26">
        <v>9</v>
      </c>
      <c r="E194" s="27" t="s">
        <v>410</v>
      </c>
      <c r="F194" s="28">
        <v>0</v>
      </c>
      <c r="G194" s="6">
        <v>98177.4</v>
      </c>
      <c r="H194" s="6">
        <v>90873.600000000006</v>
      </c>
      <c r="I194" s="22">
        <f t="shared" si="3"/>
        <v>92.560609671879689</v>
      </c>
    </row>
    <row r="195" spans="1:9" ht="21.75" customHeight="1">
      <c r="A195" s="57" t="s">
        <v>215</v>
      </c>
      <c r="B195" s="58"/>
      <c r="C195" s="25">
        <v>4</v>
      </c>
      <c r="D195" s="26">
        <v>9</v>
      </c>
      <c r="E195" s="27" t="s">
        <v>410</v>
      </c>
      <c r="F195" s="28" t="s">
        <v>214</v>
      </c>
      <c r="G195" s="6">
        <v>91285.8</v>
      </c>
      <c r="H195" s="6">
        <v>83982</v>
      </c>
      <c r="I195" s="22">
        <f t="shared" si="3"/>
        <v>91.998974648850094</v>
      </c>
    </row>
    <row r="196" spans="1:9" ht="21.75" customHeight="1">
      <c r="A196" s="57" t="s">
        <v>337</v>
      </c>
      <c r="B196" s="58"/>
      <c r="C196" s="25">
        <v>4</v>
      </c>
      <c r="D196" s="26">
        <v>9</v>
      </c>
      <c r="E196" s="27" t="s">
        <v>410</v>
      </c>
      <c r="F196" s="28" t="s">
        <v>336</v>
      </c>
      <c r="G196" s="6">
        <v>1668.5</v>
      </c>
      <c r="H196" s="6">
        <v>1668.5</v>
      </c>
      <c r="I196" s="22">
        <f t="shared" si="3"/>
        <v>100</v>
      </c>
    </row>
    <row r="197" spans="1:9" ht="32.25" customHeight="1">
      <c r="A197" s="57" t="s">
        <v>294</v>
      </c>
      <c r="B197" s="58"/>
      <c r="C197" s="25">
        <v>4</v>
      </c>
      <c r="D197" s="26">
        <v>9</v>
      </c>
      <c r="E197" s="27" t="s">
        <v>410</v>
      </c>
      <c r="F197" s="28" t="s">
        <v>292</v>
      </c>
      <c r="G197" s="6">
        <v>5223.1000000000004</v>
      </c>
      <c r="H197" s="6">
        <v>5223.1000000000004</v>
      </c>
      <c r="I197" s="22">
        <f t="shared" si="3"/>
        <v>100</v>
      </c>
    </row>
    <row r="198" spans="1:9" ht="21.75" customHeight="1">
      <c r="A198" s="57" t="s">
        <v>409</v>
      </c>
      <c r="B198" s="58"/>
      <c r="C198" s="25">
        <v>4</v>
      </c>
      <c r="D198" s="26">
        <v>9</v>
      </c>
      <c r="E198" s="27" t="s">
        <v>408</v>
      </c>
      <c r="F198" s="28">
        <v>0</v>
      </c>
      <c r="G198" s="6">
        <v>2000</v>
      </c>
      <c r="H198" s="6">
        <v>2000</v>
      </c>
      <c r="I198" s="22">
        <f t="shared" si="3"/>
        <v>100</v>
      </c>
    </row>
    <row r="199" spans="1:9" ht="21.75" customHeight="1">
      <c r="A199" s="57" t="s">
        <v>215</v>
      </c>
      <c r="B199" s="58"/>
      <c r="C199" s="25">
        <v>4</v>
      </c>
      <c r="D199" s="26">
        <v>9</v>
      </c>
      <c r="E199" s="27" t="s">
        <v>408</v>
      </c>
      <c r="F199" s="28" t="s">
        <v>214</v>
      </c>
      <c r="G199" s="6">
        <v>2000</v>
      </c>
      <c r="H199" s="6">
        <v>2000</v>
      </c>
      <c r="I199" s="22">
        <f t="shared" si="3"/>
        <v>100</v>
      </c>
    </row>
    <row r="200" spans="1:9" ht="12" customHeight="1">
      <c r="A200" s="57" t="s">
        <v>220</v>
      </c>
      <c r="B200" s="58"/>
      <c r="C200" s="25">
        <v>4</v>
      </c>
      <c r="D200" s="26">
        <v>9</v>
      </c>
      <c r="E200" s="27" t="s">
        <v>219</v>
      </c>
      <c r="F200" s="28">
        <v>0</v>
      </c>
      <c r="G200" s="6">
        <v>420</v>
      </c>
      <c r="H200" s="6">
        <v>420</v>
      </c>
      <c r="I200" s="22">
        <f t="shared" si="3"/>
        <v>100</v>
      </c>
    </row>
    <row r="201" spans="1:9" ht="21.75" customHeight="1">
      <c r="A201" s="57" t="s">
        <v>407</v>
      </c>
      <c r="B201" s="58"/>
      <c r="C201" s="25">
        <v>4</v>
      </c>
      <c r="D201" s="26">
        <v>9</v>
      </c>
      <c r="E201" s="27" t="s">
        <v>406</v>
      </c>
      <c r="F201" s="28">
        <v>0</v>
      </c>
      <c r="G201" s="6">
        <v>420</v>
      </c>
      <c r="H201" s="6">
        <v>420</v>
      </c>
      <c r="I201" s="22">
        <f t="shared" si="3"/>
        <v>100</v>
      </c>
    </row>
    <row r="202" spans="1:9" ht="21.75" customHeight="1">
      <c r="A202" s="57" t="s">
        <v>405</v>
      </c>
      <c r="B202" s="58"/>
      <c r="C202" s="25">
        <v>4</v>
      </c>
      <c r="D202" s="26">
        <v>9</v>
      </c>
      <c r="E202" s="27" t="s">
        <v>404</v>
      </c>
      <c r="F202" s="28">
        <v>0</v>
      </c>
      <c r="G202" s="6">
        <v>420</v>
      </c>
      <c r="H202" s="6">
        <v>420</v>
      </c>
      <c r="I202" s="22">
        <f t="shared" si="3"/>
        <v>100</v>
      </c>
    </row>
    <row r="203" spans="1:9" ht="32.25" customHeight="1">
      <c r="A203" s="57" t="s">
        <v>294</v>
      </c>
      <c r="B203" s="58"/>
      <c r="C203" s="25">
        <v>4</v>
      </c>
      <c r="D203" s="26">
        <v>9</v>
      </c>
      <c r="E203" s="27" t="s">
        <v>404</v>
      </c>
      <c r="F203" s="28" t="s">
        <v>292</v>
      </c>
      <c r="G203" s="6">
        <v>420</v>
      </c>
      <c r="H203" s="6">
        <v>420</v>
      </c>
      <c r="I203" s="22">
        <f t="shared" si="3"/>
        <v>100</v>
      </c>
    </row>
    <row r="204" spans="1:9" ht="12" customHeight="1">
      <c r="A204" s="57" t="s">
        <v>403</v>
      </c>
      <c r="B204" s="58"/>
      <c r="C204" s="25">
        <v>4</v>
      </c>
      <c r="D204" s="26">
        <v>12</v>
      </c>
      <c r="E204" s="27">
        <v>0</v>
      </c>
      <c r="F204" s="28">
        <v>0</v>
      </c>
      <c r="G204" s="6">
        <v>30307.4</v>
      </c>
      <c r="H204" s="6">
        <v>30294.9</v>
      </c>
      <c r="I204" s="22">
        <f t="shared" si="3"/>
        <v>99.95875594739239</v>
      </c>
    </row>
    <row r="205" spans="1:9" ht="32.25" customHeight="1">
      <c r="A205" s="57" t="s">
        <v>402</v>
      </c>
      <c r="B205" s="58"/>
      <c r="C205" s="25">
        <v>4</v>
      </c>
      <c r="D205" s="26">
        <v>12</v>
      </c>
      <c r="E205" s="27" t="s">
        <v>401</v>
      </c>
      <c r="F205" s="28">
        <v>0</v>
      </c>
      <c r="G205" s="6">
        <v>151</v>
      </c>
      <c r="H205" s="6">
        <v>151</v>
      </c>
      <c r="I205" s="22">
        <f t="shared" si="3"/>
        <v>100</v>
      </c>
    </row>
    <row r="206" spans="1:9" ht="42.75" customHeight="1">
      <c r="A206" s="57" t="s">
        <v>400</v>
      </c>
      <c r="B206" s="58"/>
      <c r="C206" s="25">
        <v>4</v>
      </c>
      <c r="D206" s="26">
        <v>12</v>
      </c>
      <c r="E206" s="27" t="s">
        <v>399</v>
      </c>
      <c r="F206" s="28">
        <v>0</v>
      </c>
      <c r="G206" s="6">
        <v>40</v>
      </c>
      <c r="H206" s="6">
        <v>40</v>
      </c>
      <c r="I206" s="22">
        <f t="shared" si="3"/>
        <v>100</v>
      </c>
    </row>
    <row r="207" spans="1:9" ht="42.75" customHeight="1">
      <c r="A207" s="57" t="s">
        <v>398</v>
      </c>
      <c r="B207" s="58"/>
      <c r="C207" s="25">
        <v>4</v>
      </c>
      <c r="D207" s="26">
        <v>12</v>
      </c>
      <c r="E207" s="27" t="s">
        <v>397</v>
      </c>
      <c r="F207" s="28">
        <v>0</v>
      </c>
      <c r="G207" s="6">
        <v>40</v>
      </c>
      <c r="H207" s="6">
        <v>40</v>
      </c>
      <c r="I207" s="22">
        <f t="shared" si="3"/>
        <v>100</v>
      </c>
    </row>
    <row r="208" spans="1:9" ht="21.75" customHeight="1">
      <c r="A208" s="57" t="s">
        <v>34</v>
      </c>
      <c r="B208" s="58"/>
      <c r="C208" s="25">
        <v>4</v>
      </c>
      <c r="D208" s="26">
        <v>12</v>
      </c>
      <c r="E208" s="27" t="s">
        <v>397</v>
      </c>
      <c r="F208" s="28" t="s">
        <v>33</v>
      </c>
      <c r="G208" s="6">
        <v>40</v>
      </c>
      <c r="H208" s="6">
        <v>40</v>
      </c>
      <c r="I208" s="22">
        <f t="shared" si="3"/>
        <v>100</v>
      </c>
    </row>
    <row r="209" spans="1:9" ht="21.75" customHeight="1">
      <c r="A209" s="57" t="s">
        <v>396</v>
      </c>
      <c r="B209" s="58"/>
      <c r="C209" s="25">
        <v>4</v>
      </c>
      <c r="D209" s="26">
        <v>12</v>
      </c>
      <c r="E209" s="27" t="s">
        <v>395</v>
      </c>
      <c r="F209" s="28">
        <v>0</v>
      </c>
      <c r="G209" s="6">
        <v>111</v>
      </c>
      <c r="H209" s="6">
        <v>111</v>
      </c>
      <c r="I209" s="22">
        <f t="shared" si="3"/>
        <v>100</v>
      </c>
    </row>
    <row r="210" spans="1:9" ht="21.75" customHeight="1">
      <c r="A210" s="57" t="s">
        <v>394</v>
      </c>
      <c r="B210" s="58"/>
      <c r="C210" s="25">
        <v>4</v>
      </c>
      <c r="D210" s="26">
        <v>12</v>
      </c>
      <c r="E210" s="27" t="s">
        <v>391</v>
      </c>
      <c r="F210" s="28">
        <v>0</v>
      </c>
      <c r="G210" s="6">
        <v>111</v>
      </c>
      <c r="H210" s="6">
        <v>111</v>
      </c>
      <c r="I210" s="22">
        <f t="shared" si="3"/>
        <v>100</v>
      </c>
    </row>
    <row r="211" spans="1:9" ht="42.75" customHeight="1">
      <c r="A211" s="57" t="s">
        <v>393</v>
      </c>
      <c r="B211" s="58"/>
      <c r="C211" s="25">
        <v>4</v>
      </c>
      <c r="D211" s="26">
        <v>12</v>
      </c>
      <c r="E211" s="27" t="s">
        <v>391</v>
      </c>
      <c r="F211" s="28" t="s">
        <v>392</v>
      </c>
      <c r="G211" s="6">
        <v>19.5</v>
      </c>
      <c r="H211" s="6">
        <v>19.5</v>
      </c>
      <c r="I211" s="22">
        <f t="shared" si="3"/>
        <v>100</v>
      </c>
    </row>
    <row r="212" spans="1:9" ht="21.75" customHeight="1">
      <c r="A212" s="57" t="s">
        <v>34</v>
      </c>
      <c r="B212" s="58"/>
      <c r="C212" s="25">
        <v>4</v>
      </c>
      <c r="D212" s="26">
        <v>12</v>
      </c>
      <c r="E212" s="27" t="s">
        <v>391</v>
      </c>
      <c r="F212" s="28" t="s">
        <v>33</v>
      </c>
      <c r="G212" s="6">
        <v>91.5</v>
      </c>
      <c r="H212" s="6">
        <v>91.5</v>
      </c>
      <c r="I212" s="22">
        <f t="shared" si="3"/>
        <v>100</v>
      </c>
    </row>
    <row r="213" spans="1:9" ht="21.75" customHeight="1">
      <c r="A213" s="57" t="s">
        <v>390</v>
      </c>
      <c r="B213" s="58"/>
      <c r="C213" s="25">
        <v>4</v>
      </c>
      <c r="D213" s="26">
        <v>12</v>
      </c>
      <c r="E213" s="27" t="s">
        <v>389</v>
      </c>
      <c r="F213" s="28">
        <v>0</v>
      </c>
      <c r="G213" s="6">
        <v>5606.5</v>
      </c>
      <c r="H213" s="6">
        <v>5594</v>
      </c>
      <c r="I213" s="22">
        <f t="shared" si="3"/>
        <v>99.777044501917416</v>
      </c>
    </row>
    <row r="214" spans="1:9" ht="21.75" customHeight="1">
      <c r="A214" s="57" t="s">
        <v>388</v>
      </c>
      <c r="B214" s="58"/>
      <c r="C214" s="25">
        <v>4</v>
      </c>
      <c r="D214" s="26">
        <v>12</v>
      </c>
      <c r="E214" s="27" t="s">
        <v>387</v>
      </c>
      <c r="F214" s="28">
        <v>0</v>
      </c>
      <c r="G214" s="6">
        <v>400</v>
      </c>
      <c r="H214" s="6">
        <v>400</v>
      </c>
      <c r="I214" s="22">
        <f t="shared" si="3"/>
        <v>100</v>
      </c>
    </row>
    <row r="215" spans="1:9" ht="21.75" customHeight="1">
      <c r="A215" s="57" t="s">
        <v>386</v>
      </c>
      <c r="B215" s="58"/>
      <c r="C215" s="25">
        <v>4</v>
      </c>
      <c r="D215" s="26">
        <v>12</v>
      </c>
      <c r="E215" s="27" t="s">
        <v>385</v>
      </c>
      <c r="F215" s="28">
        <v>0</v>
      </c>
      <c r="G215" s="6">
        <v>400</v>
      </c>
      <c r="H215" s="6">
        <v>400</v>
      </c>
      <c r="I215" s="22">
        <f t="shared" si="3"/>
        <v>100</v>
      </c>
    </row>
    <row r="216" spans="1:9" ht="32.25" customHeight="1">
      <c r="A216" s="57" t="s">
        <v>294</v>
      </c>
      <c r="B216" s="58"/>
      <c r="C216" s="25">
        <v>4</v>
      </c>
      <c r="D216" s="26">
        <v>12</v>
      </c>
      <c r="E216" s="27" t="s">
        <v>385</v>
      </c>
      <c r="F216" s="28" t="s">
        <v>292</v>
      </c>
      <c r="G216" s="6">
        <v>400</v>
      </c>
      <c r="H216" s="6">
        <v>400</v>
      </c>
      <c r="I216" s="22">
        <f t="shared" si="3"/>
        <v>100</v>
      </c>
    </row>
    <row r="217" spans="1:9" ht="21.75" customHeight="1">
      <c r="A217" s="57" t="s">
        <v>384</v>
      </c>
      <c r="B217" s="58"/>
      <c r="C217" s="25">
        <v>4</v>
      </c>
      <c r="D217" s="26">
        <v>12</v>
      </c>
      <c r="E217" s="27" t="s">
        <v>383</v>
      </c>
      <c r="F217" s="28">
        <v>0</v>
      </c>
      <c r="G217" s="6">
        <v>5206.5</v>
      </c>
      <c r="H217" s="6">
        <v>5194</v>
      </c>
      <c r="I217" s="22">
        <f t="shared" si="3"/>
        <v>99.759915490252567</v>
      </c>
    </row>
    <row r="218" spans="1:9" ht="21.75" customHeight="1">
      <c r="A218" s="57" t="s">
        <v>382</v>
      </c>
      <c r="B218" s="58"/>
      <c r="C218" s="25">
        <v>4</v>
      </c>
      <c r="D218" s="26">
        <v>12</v>
      </c>
      <c r="E218" s="27" t="s">
        <v>381</v>
      </c>
      <c r="F218" s="28">
        <v>0</v>
      </c>
      <c r="G218" s="6">
        <v>108.8</v>
      </c>
      <c r="H218" s="6">
        <v>108.8</v>
      </c>
      <c r="I218" s="22">
        <f t="shared" si="3"/>
        <v>100</v>
      </c>
    </row>
    <row r="219" spans="1:9" ht="21.75" customHeight="1">
      <c r="A219" s="57" t="s">
        <v>34</v>
      </c>
      <c r="B219" s="58"/>
      <c r="C219" s="25">
        <v>4</v>
      </c>
      <c r="D219" s="26">
        <v>12</v>
      </c>
      <c r="E219" s="27" t="s">
        <v>381</v>
      </c>
      <c r="F219" s="28" t="s">
        <v>33</v>
      </c>
      <c r="G219" s="6">
        <v>108.8</v>
      </c>
      <c r="H219" s="6">
        <v>108.8</v>
      </c>
      <c r="I219" s="22">
        <f t="shared" si="3"/>
        <v>100</v>
      </c>
    </row>
    <row r="220" spans="1:9" ht="32.25" customHeight="1">
      <c r="A220" s="57" t="s">
        <v>380</v>
      </c>
      <c r="B220" s="58"/>
      <c r="C220" s="25">
        <v>4</v>
      </c>
      <c r="D220" s="26">
        <v>12</v>
      </c>
      <c r="E220" s="27" t="s">
        <v>379</v>
      </c>
      <c r="F220" s="28">
        <v>0</v>
      </c>
      <c r="G220" s="6">
        <v>276.5</v>
      </c>
      <c r="H220" s="6">
        <v>276.5</v>
      </c>
      <c r="I220" s="22">
        <f t="shared" si="3"/>
        <v>100</v>
      </c>
    </row>
    <row r="221" spans="1:9" ht="21.75" customHeight="1">
      <c r="A221" s="57" t="s">
        <v>34</v>
      </c>
      <c r="B221" s="58"/>
      <c r="C221" s="25">
        <v>4</v>
      </c>
      <c r="D221" s="26">
        <v>12</v>
      </c>
      <c r="E221" s="27" t="s">
        <v>379</v>
      </c>
      <c r="F221" s="28" t="s">
        <v>33</v>
      </c>
      <c r="G221" s="6">
        <v>276.5</v>
      </c>
      <c r="H221" s="6">
        <v>276.5</v>
      </c>
      <c r="I221" s="22">
        <f t="shared" si="3"/>
        <v>100</v>
      </c>
    </row>
    <row r="222" spans="1:9" ht="21.75" customHeight="1">
      <c r="A222" s="57" t="s">
        <v>378</v>
      </c>
      <c r="B222" s="58"/>
      <c r="C222" s="25">
        <v>4</v>
      </c>
      <c r="D222" s="26">
        <v>12</v>
      </c>
      <c r="E222" s="27" t="s">
        <v>377</v>
      </c>
      <c r="F222" s="28">
        <v>0</v>
      </c>
      <c r="G222" s="6">
        <v>4220.2</v>
      </c>
      <c r="H222" s="6">
        <v>4207.7</v>
      </c>
      <c r="I222" s="22">
        <f t="shared" si="3"/>
        <v>99.703805506848013</v>
      </c>
    </row>
    <row r="223" spans="1:9" ht="32.25" customHeight="1">
      <c r="A223" s="57" t="s">
        <v>12</v>
      </c>
      <c r="B223" s="58"/>
      <c r="C223" s="25">
        <v>4</v>
      </c>
      <c r="D223" s="26">
        <v>12</v>
      </c>
      <c r="E223" s="27" t="s">
        <v>377</v>
      </c>
      <c r="F223" s="28" t="s">
        <v>10</v>
      </c>
      <c r="G223" s="6">
        <v>4220.2</v>
      </c>
      <c r="H223" s="6">
        <v>4207.7</v>
      </c>
      <c r="I223" s="22">
        <f t="shared" ref="I223:I263" si="4">H223/G223*100</f>
        <v>99.703805506848013</v>
      </c>
    </row>
    <row r="224" spans="1:9" ht="21.75" customHeight="1">
      <c r="A224" s="57" t="s">
        <v>376</v>
      </c>
      <c r="B224" s="58"/>
      <c r="C224" s="25">
        <v>4</v>
      </c>
      <c r="D224" s="26">
        <v>12</v>
      </c>
      <c r="E224" s="27" t="s">
        <v>375</v>
      </c>
      <c r="F224" s="28">
        <v>0</v>
      </c>
      <c r="G224" s="6">
        <v>601</v>
      </c>
      <c r="H224" s="6">
        <v>601</v>
      </c>
      <c r="I224" s="22">
        <f t="shared" si="4"/>
        <v>100</v>
      </c>
    </row>
    <row r="225" spans="1:9" ht="21.75" customHeight="1">
      <c r="A225" s="57" t="s">
        <v>34</v>
      </c>
      <c r="B225" s="58"/>
      <c r="C225" s="25">
        <v>4</v>
      </c>
      <c r="D225" s="26">
        <v>12</v>
      </c>
      <c r="E225" s="27" t="s">
        <v>375</v>
      </c>
      <c r="F225" s="28" t="s">
        <v>33</v>
      </c>
      <c r="G225" s="6">
        <v>601</v>
      </c>
      <c r="H225" s="6">
        <v>601</v>
      </c>
      <c r="I225" s="22">
        <f t="shared" si="4"/>
        <v>100</v>
      </c>
    </row>
    <row r="226" spans="1:9" ht="32.25" customHeight="1">
      <c r="A226" s="57" t="s">
        <v>122</v>
      </c>
      <c r="B226" s="58"/>
      <c r="C226" s="25">
        <v>4</v>
      </c>
      <c r="D226" s="26">
        <v>12</v>
      </c>
      <c r="E226" s="27" t="s">
        <v>121</v>
      </c>
      <c r="F226" s="28">
        <v>0</v>
      </c>
      <c r="G226" s="6">
        <v>1101.9000000000001</v>
      </c>
      <c r="H226" s="6">
        <v>1101.9000000000001</v>
      </c>
      <c r="I226" s="22">
        <f t="shared" si="4"/>
        <v>100</v>
      </c>
    </row>
    <row r="227" spans="1:9" ht="12" customHeight="1">
      <c r="A227" s="57" t="s">
        <v>374</v>
      </c>
      <c r="B227" s="58"/>
      <c r="C227" s="25">
        <v>4</v>
      </c>
      <c r="D227" s="26">
        <v>12</v>
      </c>
      <c r="E227" s="27" t="s">
        <v>373</v>
      </c>
      <c r="F227" s="28">
        <v>0</v>
      </c>
      <c r="G227" s="6">
        <v>1101.9000000000001</v>
      </c>
      <c r="H227" s="6">
        <v>1101.9000000000001</v>
      </c>
      <c r="I227" s="22">
        <f t="shared" si="4"/>
        <v>100</v>
      </c>
    </row>
    <row r="228" spans="1:9" ht="21.75" customHeight="1">
      <c r="A228" s="57" t="s">
        <v>372</v>
      </c>
      <c r="B228" s="58"/>
      <c r="C228" s="25">
        <v>4</v>
      </c>
      <c r="D228" s="26">
        <v>12</v>
      </c>
      <c r="E228" s="27" t="s">
        <v>371</v>
      </c>
      <c r="F228" s="28">
        <v>0</v>
      </c>
      <c r="G228" s="6">
        <v>1101.9000000000001</v>
      </c>
      <c r="H228" s="6">
        <v>1101.9000000000001</v>
      </c>
      <c r="I228" s="22">
        <f t="shared" si="4"/>
        <v>100</v>
      </c>
    </row>
    <row r="229" spans="1:9" ht="21.75" customHeight="1">
      <c r="A229" s="57" t="s">
        <v>34</v>
      </c>
      <c r="B229" s="58"/>
      <c r="C229" s="25">
        <v>4</v>
      </c>
      <c r="D229" s="26">
        <v>12</v>
      </c>
      <c r="E229" s="27" t="s">
        <v>371</v>
      </c>
      <c r="F229" s="28" t="s">
        <v>33</v>
      </c>
      <c r="G229" s="6">
        <v>1101.9000000000001</v>
      </c>
      <c r="H229" s="6">
        <v>1101.9000000000001</v>
      </c>
      <c r="I229" s="22">
        <f t="shared" si="4"/>
        <v>100</v>
      </c>
    </row>
    <row r="230" spans="1:9" ht="12" customHeight="1">
      <c r="A230" s="57" t="s">
        <v>299</v>
      </c>
      <c r="B230" s="58"/>
      <c r="C230" s="25">
        <v>4</v>
      </c>
      <c r="D230" s="26">
        <v>12</v>
      </c>
      <c r="E230" s="27" t="s">
        <v>298</v>
      </c>
      <c r="F230" s="28">
        <v>0</v>
      </c>
      <c r="G230" s="6">
        <v>46.7</v>
      </c>
      <c r="H230" s="6">
        <v>46.7</v>
      </c>
      <c r="I230" s="22">
        <f t="shared" si="4"/>
        <v>100</v>
      </c>
    </row>
    <row r="231" spans="1:9" ht="21.75" customHeight="1">
      <c r="A231" s="57" t="s">
        <v>34</v>
      </c>
      <c r="B231" s="58"/>
      <c r="C231" s="25">
        <v>4</v>
      </c>
      <c r="D231" s="26">
        <v>12</v>
      </c>
      <c r="E231" s="27" t="s">
        <v>298</v>
      </c>
      <c r="F231" s="28" t="s">
        <v>33</v>
      </c>
      <c r="G231" s="6">
        <v>46.7</v>
      </c>
      <c r="H231" s="6">
        <v>46.7</v>
      </c>
      <c r="I231" s="22">
        <f t="shared" si="4"/>
        <v>100</v>
      </c>
    </row>
    <row r="232" spans="1:9" ht="12" customHeight="1">
      <c r="A232" s="57" t="s">
        <v>370</v>
      </c>
      <c r="B232" s="58"/>
      <c r="C232" s="25">
        <v>4</v>
      </c>
      <c r="D232" s="26">
        <v>12</v>
      </c>
      <c r="E232" s="27" t="s">
        <v>369</v>
      </c>
      <c r="F232" s="28">
        <v>0</v>
      </c>
      <c r="G232" s="6">
        <v>552.5</v>
      </c>
      <c r="H232" s="6">
        <v>552.5</v>
      </c>
      <c r="I232" s="22">
        <f t="shared" si="4"/>
        <v>100</v>
      </c>
    </row>
    <row r="233" spans="1:9" ht="21.75" customHeight="1">
      <c r="A233" s="57" t="s">
        <v>34</v>
      </c>
      <c r="B233" s="58"/>
      <c r="C233" s="25">
        <v>4</v>
      </c>
      <c r="D233" s="26">
        <v>12</v>
      </c>
      <c r="E233" s="27" t="s">
        <v>369</v>
      </c>
      <c r="F233" s="28" t="s">
        <v>33</v>
      </c>
      <c r="G233" s="6">
        <v>499.5</v>
      </c>
      <c r="H233" s="6">
        <v>499.5</v>
      </c>
      <c r="I233" s="22">
        <f t="shared" si="4"/>
        <v>100</v>
      </c>
    </row>
    <row r="234" spans="1:9" ht="32.25" customHeight="1">
      <c r="A234" s="57" t="s">
        <v>156</v>
      </c>
      <c r="B234" s="58"/>
      <c r="C234" s="25">
        <v>4</v>
      </c>
      <c r="D234" s="26">
        <v>12</v>
      </c>
      <c r="E234" s="27" t="s">
        <v>369</v>
      </c>
      <c r="F234" s="28" t="s">
        <v>154</v>
      </c>
      <c r="G234" s="6">
        <v>40</v>
      </c>
      <c r="H234" s="6">
        <v>40</v>
      </c>
      <c r="I234" s="22">
        <f t="shared" si="4"/>
        <v>100</v>
      </c>
    </row>
    <row r="235" spans="1:9" ht="12" customHeight="1">
      <c r="A235" s="57" t="s">
        <v>51</v>
      </c>
      <c r="B235" s="58"/>
      <c r="C235" s="25">
        <v>4</v>
      </c>
      <c r="D235" s="26">
        <v>12</v>
      </c>
      <c r="E235" s="27" t="s">
        <v>369</v>
      </c>
      <c r="F235" s="28" t="s">
        <v>49</v>
      </c>
      <c r="G235" s="6">
        <v>13</v>
      </c>
      <c r="H235" s="6">
        <v>13</v>
      </c>
      <c r="I235" s="22">
        <f t="shared" si="4"/>
        <v>100</v>
      </c>
    </row>
    <row r="236" spans="1:9" ht="21.75" customHeight="1">
      <c r="A236" s="57" t="s">
        <v>201</v>
      </c>
      <c r="B236" s="58"/>
      <c r="C236" s="25">
        <v>4</v>
      </c>
      <c r="D236" s="26">
        <v>12</v>
      </c>
      <c r="E236" s="27" t="s">
        <v>200</v>
      </c>
      <c r="F236" s="28">
        <v>0</v>
      </c>
      <c r="G236" s="6">
        <v>22848.799999999999</v>
      </c>
      <c r="H236" s="6">
        <v>22848.799999999999</v>
      </c>
      <c r="I236" s="22">
        <f t="shared" si="4"/>
        <v>100</v>
      </c>
    </row>
    <row r="237" spans="1:9" ht="21.75" customHeight="1">
      <c r="A237" s="57" t="s">
        <v>199</v>
      </c>
      <c r="B237" s="58"/>
      <c r="C237" s="25">
        <v>4</v>
      </c>
      <c r="D237" s="26">
        <v>12</v>
      </c>
      <c r="E237" s="27" t="s">
        <v>198</v>
      </c>
      <c r="F237" s="28">
        <v>0</v>
      </c>
      <c r="G237" s="6">
        <v>22848.799999999999</v>
      </c>
      <c r="H237" s="6">
        <v>22848.799999999999</v>
      </c>
      <c r="I237" s="22">
        <f t="shared" si="4"/>
        <v>100</v>
      </c>
    </row>
    <row r="238" spans="1:9" ht="32.25" customHeight="1">
      <c r="A238" s="57" t="s">
        <v>156</v>
      </c>
      <c r="B238" s="58"/>
      <c r="C238" s="25">
        <v>4</v>
      </c>
      <c r="D238" s="26">
        <v>12</v>
      </c>
      <c r="E238" s="27" t="s">
        <v>198</v>
      </c>
      <c r="F238" s="28" t="s">
        <v>154</v>
      </c>
      <c r="G238" s="6">
        <v>12112</v>
      </c>
      <c r="H238" s="6">
        <v>12112</v>
      </c>
      <c r="I238" s="22">
        <f t="shared" si="4"/>
        <v>100</v>
      </c>
    </row>
    <row r="239" spans="1:9" ht="21.75" customHeight="1">
      <c r="A239" s="57" t="s">
        <v>17</v>
      </c>
      <c r="B239" s="58"/>
      <c r="C239" s="25">
        <v>4</v>
      </c>
      <c r="D239" s="26">
        <v>12</v>
      </c>
      <c r="E239" s="27" t="s">
        <v>197</v>
      </c>
      <c r="F239" s="28">
        <v>0</v>
      </c>
      <c r="G239" s="6">
        <v>5913.2</v>
      </c>
      <c r="H239" s="6">
        <v>5913.2</v>
      </c>
      <c r="I239" s="22">
        <f t="shared" si="4"/>
        <v>100</v>
      </c>
    </row>
    <row r="240" spans="1:9" ht="32.25" customHeight="1">
      <c r="A240" s="57" t="s">
        <v>156</v>
      </c>
      <c r="B240" s="58"/>
      <c r="C240" s="25">
        <v>4</v>
      </c>
      <c r="D240" s="26">
        <v>12</v>
      </c>
      <c r="E240" s="27" t="s">
        <v>197</v>
      </c>
      <c r="F240" s="28" t="s">
        <v>154</v>
      </c>
      <c r="G240" s="6">
        <v>5913.2</v>
      </c>
      <c r="H240" s="6">
        <v>5913.2</v>
      </c>
      <c r="I240" s="22">
        <f t="shared" si="4"/>
        <v>100</v>
      </c>
    </row>
    <row r="241" spans="1:9" ht="12" customHeight="1">
      <c r="A241" s="57" t="s">
        <v>15</v>
      </c>
      <c r="B241" s="58"/>
      <c r="C241" s="25">
        <v>4</v>
      </c>
      <c r="D241" s="26">
        <v>12</v>
      </c>
      <c r="E241" s="27" t="s">
        <v>368</v>
      </c>
      <c r="F241" s="28">
        <v>0</v>
      </c>
      <c r="G241" s="6">
        <v>3031.7</v>
      </c>
      <c r="H241" s="6">
        <v>3031.7</v>
      </c>
      <c r="I241" s="22">
        <f t="shared" si="4"/>
        <v>100</v>
      </c>
    </row>
    <row r="242" spans="1:9" ht="32.25" customHeight="1">
      <c r="A242" s="57" t="s">
        <v>156</v>
      </c>
      <c r="B242" s="58"/>
      <c r="C242" s="25">
        <v>4</v>
      </c>
      <c r="D242" s="26">
        <v>12</v>
      </c>
      <c r="E242" s="27" t="s">
        <v>368</v>
      </c>
      <c r="F242" s="28" t="s">
        <v>154</v>
      </c>
      <c r="G242" s="6">
        <v>3031.7</v>
      </c>
      <c r="H242" s="6">
        <v>3031.7</v>
      </c>
      <c r="I242" s="22">
        <f t="shared" si="4"/>
        <v>100</v>
      </c>
    </row>
    <row r="243" spans="1:9" ht="21.75" customHeight="1">
      <c r="A243" s="57" t="s">
        <v>13</v>
      </c>
      <c r="B243" s="58"/>
      <c r="C243" s="25">
        <v>4</v>
      </c>
      <c r="D243" s="26">
        <v>12</v>
      </c>
      <c r="E243" s="27" t="s">
        <v>367</v>
      </c>
      <c r="F243" s="28">
        <v>0</v>
      </c>
      <c r="G243" s="6">
        <v>107.7</v>
      </c>
      <c r="H243" s="6">
        <v>107.7</v>
      </c>
      <c r="I243" s="22">
        <f t="shared" si="4"/>
        <v>100</v>
      </c>
    </row>
    <row r="244" spans="1:9" ht="32.25" customHeight="1">
      <c r="A244" s="57" t="s">
        <v>156</v>
      </c>
      <c r="B244" s="58"/>
      <c r="C244" s="25">
        <v>4</v>
      </c>
      <c r="D244" s="26">
        <v>12</v>
      </c>
      <c r="E244" s="27" t="s">
        <v>367</v>
      </c>
      <c r="F244" s="28" t="s">
        <v>154</v>
      </c>
      <c r="G244" s="6">
        <v>107.7</v>
      </c>
      <c r="H244" s="6">
        <v>107.7</v>
      </c>
      <c r="I244" s="22">
        <f t="shared" si="4"/>
        <v>100</v>
      </c>
    </row>
    <row r="245" spans="1:9" ht="12" customHeight="1">
      <c r="A245" s="57" t="s">
        <v>127</v>
      </c>
      <c r="B245" s="58"/>
      <c r="C245" s="25">
        <v>4</v>
      </c>
      <c r="D245" s="26">
        <v>12</v>
      </c>
      <c r="E245" s="27" t="s">
        <v>366</v>
      </c>
      <c r="F245" s="28">
        <v>0</v>
      </c>
      <c r="G245" s="6">
        <v>722.7</v>
      </c>
      <c r="H245" s="6">
        <v>722.7</v>
      </c>
      <c r="I245" s="22">
        <f t="shared" si="4"/>
        <v>100</v>
      </c>
    </row>
    <row r="246" spans="1:9" ht="32.25" customHeight="1">
      <c r="A246" s="57" t="s">
        <v>156</v>
      </c>
      <c r="B246" s="58"/>
      <c r="C246" s="25">
        <v>4</v>
      </c>
      <c r="D246" s="26">
        <v>12</v>
      </c>
      <c r="E246" s="27" t="s">
        <v>366</v>
      </c>
      <c r="F246" s="28" t="s">
        <v>154</v>
      </c>
      <c r="G246" s="6">
        <v>722.7</v>
      </c>
      <c r="H246" s="6">
        <v>722.7</v>
      </c>
      <c r="I246" s="22">
        <f t="shared" si="4"/>
        <v>100</v>
      </c>
    </row>
    <row r="247" spans="1:9" ht="12" customHeight="1">
      <c r="A247" s="57" t="s">
        <v>29</v>
      </c>
      <c r="B247" s="58"/>
      <c r="C247" s="25">
        <v>4</v>
      </c>
      <c r="D247" s="26">
        <v>12</v>
      </c>
      <c r="E247" s="27" t="s">
        <v>365</v>
      </c>
      <c r="F247" s="28">
        <v>0</v>
      </c>
      <c r="G247" s="6">
        <v>562.70000000000005</v>
      </c>
      <c r="H247" s="6">
        <v>562.70000000000005</v>
      </c>
      <c r="I247" s="22">
        <f t="shared" si="4"/>
        <v>100</v>
      </c>
    </row>
    <row r="248" spans="1:9" ht="32.25" customHeight="1">
      <c r="A248" s="57" t="s">
        <v>156</v>
      </c>
      <c r="B248" s="58"/>
      <c r="C248" s="25">
        <v>4</v>
      </c>
      <c r="D248" s="26">
        <v>12</v>
      </c>
      <c r="E248" s="27" t="s">
        <v>365</v>
      </c>
      <c r="F248" s="28" t="s">
        <v>154</v>
      </c>
      <c r="G248" s="6">
        <v>562.70000000000005</v>
      </c>
      <c r="H248" s="6">
        <v>562.70000000000005</v>
      </c>
      <c r="I248" s="22">
        <f t="shared" si="4"/>
        <v>100</v>
      </c>
    </row>
    <row r="249" spans="1:9" ht="12" customHeight="1">
      <c r="A249" s="57" t="s">
        <v>27</v>
      </c>
      <c r="B249" s="58"/>
      <c r="C249" s="25">
        <v>4</v>
      </c>
      <c r="D249" s="26">
        <v>12</v>
      </c>
      <c r="E249" s="27" t="s">
        <v>364</v>
      </c>
      <c r="F249" s="28">
        <v>0</v>
      </c>
      <c r="G249" s="6">
        <v>282.89999999999998</v>
      </c>
      <c r="H249" s="6">
        <v>282.89999999999998</v>
      </c>
      <c r="I249" s="22">
        <f t="shared" si="4"/>
        <v>100</v>
      </c>
    </row>
    <row r="250" spans="1:9" ht="32.25" customHeight="1">
      <c r="A250" s="57" t="s">
        <v>156</v>
      </c>
      <c r="B250" s="58"/>
      <c r="C250" s="25">
        <v>4</v>
      </c>
      <c r="D250" s="26">
        <v>12</v>
      </c>
      <c r="E250" s="27" t="s">
        <v>364</v>
      </c>
      <c r="F250" s="28" t="s">
        <v>154</v>
      </c>
      <c r="G250" s="6">
        <v>282.89999999999998</v>
      </c>
      <c r="H250" s="6">
        <v>282.89999999999998</v>
      </c>
      <c r="I250" s="22">
        <f t="shared" si="4"/>
        <v>100</v>
      </c>
    </row>
    <row r="251" spans="1:9" ht="12" customHeight="1">
      <c r="A251" s="57" t="s">
        <v>25</v>
      </c>
      <c r="B251" s="58"/>
      <c r="C251" s="25">
        <v>4</v>
      </c>
      <c r="D251" s="26">
        <v>12</v>
      </c>
      <c r="E251" s="27" t="s">
        <v>363</v>
      </c>
      <c r="F251" s="28">
        <v>0</v>
      </c>
      <c r="G251" s="6">
        <v>115.9</v>
      </c>
      <c r="H251" s="6">
        <v>115.9</v>
      </c>
      <c r="I251" s="22">
        <f t="shared" si="4"/>
        <v>100</v>
      </c>
    </row>
    <row r="252" spans="1:9" ht="32.25" customHeight="1">
      <c r="A252" s="57" t="s">
        <v>156</v>
      </c>
      <c r="B252" s="58"/>
      <c r="C252" s="25">
        <v>4</v>
      </c>
      <c r="D252" s="26">
        <v>12</v>
      </c>
      <c r="E252" s="27" t="s">
        <v>363</v>
      </c>
      <c r="F252" s="28" t="s">
        <v>154</v>
      </c>
      <c r="G252" s="6">
        <v>115.9</v>
      </c>
      <c r="H252" s="6">
        <v>115.9</v>
      </c>
      <c r="I252" s="22">
        <f t="shared" si="4"/>
        <v>100</v>
      </c>
    </row>
    <row r="253" spans="1:9" ht="12" customHeight="1">
      <c r="A253" s="57" t="s">
        <v>362</v>
      </c>
      <c r="B253" s="58"/>
      <c r="C253" s="25">
        <v>5</v>
      </c>
      <c r="D253" s="26">
        <v>0</v>
      </c>
      <c r="E253" s="27">
        <v>0</v>
      </c>
      <c r="F253" s="28">
        <v>0</v>
      </c>
      <c r="G253" s="6">
        <v>414164.4</v>
      </c>
      <c r="H253" s="6">
        <v>267598.7</v>
      </c>
      <c r="I253" s="22">
        <f t="shared" si="4"/>
        <v>64.611709746178093</v>
      </c>
    </row>
    <row r="254" spans="1:9" ht="12" customHeight="1">
      <c r="A254" s="57" t="s">
        <v>361</v>
      </c>
      <c r="B254" s="58"/>
      <c r="C254" s="25">
        <v>5</v>
      </c>
      <c r="D254" s="26">
        <v>1</v>
      </c>
      <c r="E254" s="27">
        <v>0</v>
      </c>
      <c r="F254" s="28">
        <v>0</v>
      </c>
      <c r="G254" s="6">
        <v>224050</v>
      </c>
      <c r="H254" s="6">
        <v>83597.899999999994</v>
      </c>
      <c r="I254" s="22">
        <f t="shared" si="4"/>
        <v>37.312162463735774</v>
      </c>
    </row>
    <row r="255" spans="1:9" ht="32.25" customHeight="1">
      <c r="A255" s="57" t="s">
        <v>122</v>
      </c>
      <c r="B255" s="58"/>
      <c r="C255" s="25">
        <v>5</v>
      </c>
      <c r="D255" s="26">
        <v>1</v>
      </c>
      <c r="E255" s="27" t="s">
        <v>121</v>
      </c>
      <c r="F255" s="28">
        <v>0</v>
      </c>
      <c r="G255" s="6">
        <v>33574.1</v>
      </c>
      <c r="H255" s="6">
        <v>31636.6</v>
      </c>
      <c r="I255" s="22">
        <f t="shared" si="4"/>
        <v>94.229182613979219</v>
      </c>
    </row>
    <row r="256" spans="1:9" ht="21.75" customHeight="1">
      <c r="A256" s="57" t="s">
        <v>303</v>
      </c>
      <c r="B256" s="58"/>
      <c r="C256" s="25">
        <v>5</v>
      </c>
      <c r="D256" s="26">
        <v>1</v>
      </c>
      <c r="E256" s="27" t="s">
        <v>302</v>
      </c>
      <c r="F256" s="28">
        <v>0</v>
      </c>
      <c r="G256" s="6">
        <v>33574.1</v>
      </c>
      <c r="H256" s="6">
        <v>31636.6</v>
      </c>
      <c r="I256" s="22">
        <f t="shared" si="4"/>
        <v>94.229182613979219</v>
      </c>
    </row>
    <row r="257" spans="1:9" ht="12" customHeight="1">
      <c r="A257" s="57" t="s">
        <v>360</v>
      </c>
      <c r="B257" s="58"/>
      <c r="C257" s="25">
        <v>5</v>
      </c>
      <c r="D257" s="26">
        <v>1</v>
      </c>
      <c r="E257" s="27" t="s">
        <v>359</v>
      </c>
      <c r="F257" s="28">
        <v>0</v>
      </c>
      <c r="G257" s="6">
        <v>7118.1</v>
      </c>
      <c r="H257" s="6">
        <v>7118.1</v>
      </c>
      <c r="I257" s="22">
        <f t="shared" si="4"/>
        <v>100</v>
      </c>
    </row>
    <row r="258" spans="1:9" ht="32.25" customHeight="1">
      <c r="A258" s="57" t="s">
        <v>294</v>
      </c>
      <c r="B258" s="58"/>
      <c r="C258" s="25">
        <v>5</v>
      </c>
      <c r="D258" s="26">
        <v>1</v>
      </c>
      <c r="E258" s="27" t="s">
        <v>359</v>
      </c>
      <c r="F258" s="28" t="s">
        <v>292</v>
      </c>
      <c r="G258" s="6">
        <v>7070.4</v>
      </c>
      <c r="H258" s="6">
        <v>7070.4</v>
      </c>
      <c r="I258" s="22">
        <f t="shared" si="4"/>
        <v>100</v>
      </c>
    </row>
    <row r="259" spans="1:9" ht="63.75" customHeight="1">
      <c r="A259" s="57" t="s">
        <v>53</v>
      </c>
      <c r="B259" s="58"/>
      <c r="C259" s="25">
        <v>5</v>
      </c>
      <c r="D259" s="26">
        <v>1</v>
      </c>
      <c r="E259" s="27" t="s">
        <v>359</v>
      </c>
      <c r="F259" s="28" t="s">
        <v>52</v>
      </c>
      <c r="G259" s="6">
        <v>47.7</v>
      </c>
      <c r="H259" s="6">
        <v>47.7</v>
      </c>
      <c r="I259" s="22">
        <f t="shared" si="4"/>
        <v>100</v>
      </c>
    </row>
    <row r="260" spans="1:9" ht="12" customHeight="1">
      <c r="A260" s="57" t="s">
        <v>358</v>
      </c>
      <c r="B260" s="58"/>
      <c r="C260" s="25">
        <v>5</v>
      </c>
      <c r="D260" s="26">
        <v>1</v>
      </c>
      <c r="E260" s="27" t="s">
        <v>357</v>
      </c>
      <c r="F260" s="28">
        <v>0</v>
      </c>
      <c r="G260" s="6">
        <v>7707.7</v>
      </c>
      <c r="H260" s="6">
        <v>7707.7</v>
      </c>
      <c r="I260" s="22">
        <f t="shared" si="4"/>
        <v>100</v>
      </c>
    </row>
    <row r="261" spans="1:9" ht="32.25" customHeight="1">
      <c r="A261" s="57" t="s">
        <v>294</v>
      </c>
      <c r="B261" s="58"/>
      <c r="C261" s="25">
        <v>5</v>
      </c>
      <c r="D261" s="26">
        <v>1</v>
      </c>
      <c r="E261" s="27" t="s">
        <v>357</v>
      </c>
      <c r="F261" s="28" t="s">
        <v>292</v>
      </c>
      <c r="G261" s="6">
        <v>7707.7</v>
      </c>
      <c r="H261" s="6">
        <v>7707.7</v>
      </c>
      <c r="I261" s="22">
        <f t="shared" si="4"/>
        <v>100</v>
      </c>
    </row>
    <row r="262" spans="1:9" ht="53.25" customHeight="1">
      <c r="A262" s="57" t="s">
        <v>301</v>
      </c>
      <c r="B262" s="58"/>
      <c r="C262" s="25">
        <v>5</v>
      </c>
      <c r="D262" s="26">
        <v>1</v>
      </c>
      <c r="E262" s="27" t="s">
        <v>300</v>
      </c>
      <c r="F262" s="28">
        <v>0</v>
      </c>
      <c r="G262" s="6">
        <v>99.8</v>
      </c>
      <c r="H262" s="6">
        <v>99.8</v>
      </c>
      <c r="I262" s="22">
        <f t="shared" si="4"/>
        <v>100</v>
      </c>
    </row>
    <row r="263" spans="1:9" ht="21.75" customHeight="1">
      <c r="A263" s="57" t="s">
        <v>34</v>
      </c>
      <c r="B263" s="58"/>
      <c r="C263" s="25">
        <v>5</v>
      </c>
      <c r="D263" s="26">
        <v>1</v>
      </c>
      <c r="E263" s="27" t="s">
        <v>300</v>
      </c>
      <c r="F263" s="28" t="s">
        <v>33</v>
      </c>
      <c r="G263" s="6">
        <v>99.8</v>
      </c>
      <c r="H263" s="6">
        <v>99.8</v>
      </c>
      <c r="I263" s="22">
        <f t="shared" si="4"/>
        <v>100</v>
      </c>
    </row>
    <row r="264" spans="1:9" ht="21.75" customHeight="1">
      <c r="A264" s="57" t="s">
        <v>356</v>
      </c>
      <c r="B264" s="58"/>
      <c r="C264" s="25">
        <v>5</v>
      </c>
      <c r="D264" s="26">
        <v>1</v>
      </c>
      <c r="E264" s="27" t="s">
        <v>355</v>
      </c>
      <c r="F264" s="28">
        <v>0</v>
      </c>
      <c r="G264" s="6">
        <v>16781.099999999999</v>
      </c>
      <c r="H264" s="6">
        <v>14843.5</v>
      </c>
      <c r="I264" s="22">
        <f t="shared" ref="I264:I315" si="5">H264/G264*100</f>
        <v>88.453677053351697</v>
      </c>
    </row>
    <row r="265" spans="1:9" ht="21.75" customHeight="1">
      <c r="A265" s="57" t="s">
        <v>34</v>
      </c>
      <c r="B265" s="58"/>
      <c r="C265" s="25">
        <v>5</v>
      </c>
      <c r="D265" s="26">
        <v>1</v>
      </c>
      <c r="E265" s="27" t="s">
        <v>355</v>
      </c>
      <c r="F265" s="28" t="s">
        <v>33</v>
      </c>
      <c r="G265" s="6">
        <v>99.6</v>
      </c>
      <c r="H265" s="6">
        <v>99.5</v>
      </c>
      <c r="I265" s="22">
        <f t="shared" si="5"/>
        <v>99.899598393574308</v>
      </c>
    </row>
    <row r="266" spans="1:9" ht="32.25" customHeight="1">
      <c r="A266" s="57" t="s">
        <v>294</v>
      </c>
      <c r="B266" s="58"/>
      <c r="C266" s="25">
        <v>5</v>
      </c>
      <c r="D266" s="26">
        <v>1</v>
      </c>
      <c r="E266" s="27" t="s">
        <v>355</v>
      </c>
      <c r="F266" s="28" t="s">
        <v>292</v>
      </c>
      <c r="G266" s="6">
        <v>16681.5</v>
      </c>
      <c r="H266" s="6">
        <v>14744</v>
      </c>
      <c r="I266" s="22">
        <f t="shared" si="5"/>
        <v>88.385337050025484</v>
      </c>
    </row>
    <row r="267" spans="1:9" ht="21.75" customHeight="1">
      <c r="A267" s="57" t="s">
        <v>354</v>
      </c>
      <c r="B267" s="58"/>
      <c r="C267" s="25">
        <v>5</v>
      </c>
      <c r="D267" s="26">
        <v>1</v>
      </c>
      <c r="E267" s="27" t="s">
        <v>353</v>
      </c>
      <c r="F267" s="28">
        <v>0</v>
      </c>
      <c r="G267" s="6">
        <v>537.1</v>
      </c>
      <c r="H267" s="6">
        <v>537.1</v>
      </c>
      <c r="I267" s="22">
        <f t="shared" si="5"/>
        <v>100</v>
      </c>
    </row>
    <row r="268" spans="1:9" ht="32.25" customHeight="1">
      <c r="A268" s="57" t="s">
        <v>294</v>
      </c>
      <c r="B268" s="58"/>
      <c r="C268" s="25">
        <v>5</v>
      </c>
      <c r="D268" s="26">
        <v>1</v>
      </c>
      <c r="E268" s="27" t="s">
        <v>353</v>
      </c>
      <c r="F268" s="28" t="s">
        <v>292</v>
      </c>
      <c r="G268" s="6">
        <v>537.1</v>
      </c>
      <c r="H268" s="6">
        <v>537.1</v>
      </c>
      <c r="I268" s="22">
        <f t="shared" si="5"/>
        <v>100</v>
      </c>
    </row>
    <row r="269" spans="1:9" ht="12" customHeight="1">
      <c r="A269" s="57" t="s">
        <v>352</v>
      </c>
      <c r="B269" s="58"/>
      <c r="C269" s="25">
        <v>5</v>
      </c>
      <c r="D269" s="26">
        <v>1</v>
      </c>
      <c r="E269" s="27" t="s">
        <v>351</v>
      </c>
      <c r="F269" s="28">
        <v>0</v>
      </c>
      <c r="G269" s="6">
        <v>1330.3</v>
      </c>
      <c r="H269" s="6">
        <v>1330.4</v>
      </c>
      <c r="I269" s="22">
        <f t="shared" si="5"/>
        <v>100.00751710140572</v>
      </c>
    </row>
    <row r="270" spans="1:9" ht="32.25" customHeight="1">
      <c r="A270" s="57" t="s">
        <v>294</v>
      </c>
      <c r="B270" s="58"/>
      <c r="C270" s="25">
        <v>5</v>
      </c>
      <c r="D270" s="26">
        <v>1</v>
      </c>
      <c r="E270" s="27" t="s">
        <v>351</v>
      </c>
      <c r="F270" s="28" t="s">
        <v>292</v>
      </c>
      <c r="G270" s="6">
        <v>1259.2</v>
      </c>
      <c r="H270" s="6">
        <v>1259.3</v>
      </c>
      <c r="I270" s="22">
        <f t="shared" si="5"/>
        <v>100.00794155019059</v>
      </c>
    </row>
    <row r="271" spans="1:9" ht="63.75" customHeight="1">
      <c r="A271" s="57" t="s">
        <v>53</v>
      </c>
      <c r="B271" s="58"/>
      <c r="C271" s="25">
        <v>5</v>
      </c>
      <c r="D271" s="26">
        <v>1</v>
      </c>
      <c r="E271" s="27" t="s">
        <v>351</v>
      </c>
      <c r="F271" s="28" t="s">
        <v>52</v>
      </c>
      <c r="G271" s="6">
        <v>71.099999999999994</v>
      </c>
      <c r="H271" s="6">
        <v>71.099999999999994</v>
      </c>
      <c r="I271" s="22">
        <f t="shared" si="5"/>
        <v>100</v>
      </c>
    </row>
    <row r="272" spans="1:9" ht="12" customHeight="1">
      <c r="A272" s="57" t="s">
        <v>299</v>
      </c>
      <c r="B272" s="58"/>
      <c r="C272" s="25">
        <v>5</v>
      </c>
      <c r="D272" s="26">
        <v>1</v>
      </c>
      <c r="E272" s="27" t="s">
        <v>298</v>
      </c>
      <c r="F272" s="28">
        <v>0</v>
      </c>
      <c r="G272" s="6">
        <v>40.4</v>
      </c>
      <c r="H272" s="6">
        <v>40.4</v>
      </c>
      <c r="I272" s="22">
        <f t="shared" si="5"/>
        <v>100</v>
      </c>
    </row>
    <row r="273" spans="1:9" ht="21.75" customHeight="1">
      <c r="A273" s="57" t="s">
        <v>34</v>
      </c>
      <c r="B273" s="58"/>
      <c r="C273" s="25">
        <v>5</v>
      </c>
      <c r="D273" s="26">
        <v>1</v>
      </c>
      <c r="E273" s="27" t="s">
        <v>298</v>
      </c>
      <c r="F273" s="28" t="s">
        <v>33</v>
      </c>
      <c r="G273" s="6">
        <v>40.4</v>
      </c>
      <c r="H273" s="6">
        <v>40.4</v>
      </c>
      <c r="I273" s="22">
        <f t="shared" si="5"/>
        <v>100</v>
      </c>
    </row>
    <row r="274" spans="1:9" ht="32.25" customHeight="1">
      <c r="A274" s="57" t="s">
        <v>349</v>
      </c>
      <c r="B274" s="58"/>
      <c r="C274" s="25">
        <v>5</v>
      </c>
      <c r="D274" s="26">
        <v>1</v>
      </c>
      <c r="E274" s="27" t="s">
        <v>350</v>
      </c>
      <c r="F274" s="28">
        <v>0</v>
      </c>
      <c r="G274" s="6">
        <v>190435.5</v>
      </c>
      <c r="H274" s="6">
        <v>51920.9</v>
      </c>
      <c r="I274" s="22">
        <f t="shared" si="5"/>
        <v>27.264296835411468</v>
      </c>
    </row>
    <row r="275" spans="1:9" ht="32.25" customHeight="1">
      <c r="A275" s="57" t="s">
        <v>349</v>
      </c>
      <c r="B275" s="58"/>
      <c r="C275" s="25">
        <v>5</v>
      </c>
      <c r="D275" s="26">
        <v>1</v>
      </c>
      <c r="E275" s="27" t="s">
        <v>348</v>
      </c>
      <c r="F275" s="28">
        <v>0</v>
      </c>
      <c r="G275" s="6">
        <v>190435.5</v>
      </c>
      <c r="H275" s="6">
        <v>51920.9</v>
      </c>
      <c r="I275" s="22">
        <f t="shared" si="5"/>
        <v>27.264296835411468</v>
      </c>
    </row>
    <row r="276" spans="1:9" ht="53.25" customHeight="1">
      <c r="A276" s="57" t="s">
        <v>347</v>
      </c>
      <c r="B276" s="58"/>
      <c r="C276" s="25">
        <v>5</v>
      </c>
      <c r="D276" s="26">
        <v>1</v>
      </c>
      <c r="E276" s="27" t="s">
        <v>346</v>
      </c>
      <c r="F276" s="28">
        <v>0</v>
      </c>
      <c r="G276" s="6">
        <v>148529.4</v>
      </c>
      <c r="H276" s="6">
        <v>35500</v>
      </c>
      <c r="I276" s="22">
        <f t="shared" si="5"/>
        <v>23.900991992157785</v>
      </c>
    </row>
    <row r="277" spans="1:9" ht="21.75" customHeight="1">
      <c r="A277" s="57" t="s">
        <v>115</v>
      </c>
      <c r="B277" s="58"/>
      <c r="C277" s="25">
        <v>5</v>
      </c>
      <c r="D277" s="26">
        <v>1</v>
      </c>
      <c r="E277" s="27" t="s">
        <v>346</v>
      </c>
      <c r="F277" s="28" t="s">
        <v>113</v>
      </c>
      <c r="G277" s="6">
        <v>148529.4</v>
      </c>
      <c r="H277" s="6">
        <v>35500</v>
      </c>
      <c r="I277" s="22">
        <f t="shared" si="5"/>
        <v>23.900991992157785</v>
      </c>
    </row>
    <row r="278" spans="1:9" ht="42.75" customHeight="1">
      <c r="A278" s="57" t="s">
        <v>345</v>
      </c>
      <c r="B278" s="58"/>
      <c r="C278" s="25">
        <v>5</v>
      </c>
      <c r="D278" s="26">
        <v>1</v>
      </c>
      <c r="E278" s="27" t="s">
        <v>344</v>
      </c>
      <c r="F278" s="28">
        <v>0</v>
      </c>
      <c r="G278" s="6">
        <v>41906.1</v>
      </c>
      <c r="H278" s="6">
        <v>16420.900000000001</v>
      </c>
      <c r="I278" s="22">
        <f t="shared" si="5"/>
        <v>39.184987388470894</v>
      </c>
    </row>
    <row r="279" spans="1:9" ht="21.75" customHeight="1">
      <c r="A279" s="57" t="s">
        <v>115</v>
      </c>
      <c r="B279" s="58"/>
      <c r="C279" s="25">
        <v>5</v>
      </c>
      <c r="D279" s="26">
        <v>1</v>
      </c>
      <c r="E279" s="27" t="s">
        <v>344</v>
      </c>
      <c r="F279" s="28" t="s">
        <v>113</v>
      </c>
      <c r="G279" s="6">
        <v>41906.1</v>
      </c>
      <c r="H279" s="6">
        <v>16420.900000000001</v>
      </c>
      <c r="I279" s="22">
        <f t="shared" si="5"/>
        <v>39.184987388470894</v>
      </c>
    </row>
    <row r="280" spans="1:9" ht="12" customHeight="1">
      <c r="A280" s="57" t="s">
        <v>343</v>
      </c>
      <c r="B280" s="58"/>
      <c r="C280" s="25">
        <v>5</v>
      </c>
      <c r="D280" s="26">
        <v>2</v>
      </c>
      <c r="E280" s="27">
        <v>0</v>
      </c>
      <c r="F280" s="28">
        <v>0</v>
      </c>
      <c r="G280" s="6">
        <v>8663.2000000000007</v>
      </c>
      <c r="H280" s="6">
        <v>8663.2000000000007</v>
      </c>
      <c r="I280" s="22">
        <f t="shared" si="5"/>
        <v>100</v>
      </c>
    </row>
    <row r="281" spans="1:9" ht="32.25" customHeight="1">
      <c r="A281" s="57" t="s">
        <v>122</v>
      </c>
      <c r="B281" s="58"/>
      <c r="C281" s="25">
        <v>5</v>
      </c>
      <c r="D281" s="26">
        <v>2</v>
      </c>
      <c r="E281" s="27" t="s">
        <v>121</v>
      </c>
      <c r="F281" s="28">
        <v>0</v>
      </c>
      <c r="G281" s="6">
        <v>8663.2000000000007</v>
      </c>
      <c r="H281" s="6">
        <v>8663.2000000000007</v>
      </c>
      <c r="I281" s="22">
        <f t="shared" si="5"/>
        <v>100</v>
      </c>
    </row>
    <row r="282" spans="1:9" ht="21.75" customHeight="1">
      <c r="A282" s="57" t="s">
        <v>303</v>
      </c>
      <c r="B282" s="58"/>
      <c r="C282" s="25">
        <v>5</v>
      </c>
      <c r="D282" s="26">
        <v>2</v>
      </c>
      <c r="E282" s="27" t="s">
        <v>302</v>
      </c>
      <c r="F282" s="28">
        <v>0</v>
      </c>
      <c r="G282" s="6">
        <v>100</v>
      </c>
      <c r="H282" s="6">
        <v>100</v>
      </c>
      <c r="I282" s="22">
        <f t="shared" si="5"/>
        <v>100</v>
      </c>
    </row>
    <row r="283" spans="1:9" ht="53.25" customHeight="1">
      <c r="A283" s="57" t="s">
        <v>301</v>
      </c>
      <c r="B283" s="58"/>
      <c r="C283" s="25">
        <v>5</v>
      </c>
      <c r="D283" s="26">
        <v>2</v>
      </c>
      <c r="E283" s="27" t="s">
        <v>300</v>
      </c>
      <c r="F283" s="28">
        <v>0</v>
      </c>
      <c r="G283" s="6">
        <v>100</v>
      </c>
      <c r="H283" s="6">
        <v>100</v>
      </c>
      <c r="I283" s="22">
        <f t="shared" si="5"/>
        <v>100</v>
      </c>
    </row>
    <row r="284" spans="1:9" ht="21.75" customHeight="1">
      <c r="A284" s="57" t="s">
        <v>34</v>
      </c>
      <c r="B284" s="58"/>
      <c r="C284" s="25">
        <v>5</v>
      </c>
      <c r="D284" s="26">
        <v>2</v>
      </c>
      <c r="E284" s="27" t="s">
        <v>300</v>
      </c>
      <c r="F284" s="28" t="s">
        <v>33</v>
      </c>
      <c r="G284" s="6">
        <v>100</v>
      </c>
      <c r="H284" s="6">
        <v>100</v>
      </c>
      <c r="I284" s="22">
        <f t="shared" si="5"/>
        <v>100</v>
      </c>
    </row>
    <row r="285" spans="1:9" ht="32.25" customHeight="1">
      <c r="A285" s="57" t="s">
        <v>342</v>
      </c>
      <c r="B285" s="58"/>
      <c r="C285" s="25">
        <v>5</v>
      </c>
      <c r="D285" s="26">
        <v>2</v>
      </c>
      <c r="E285" s="27" t="s">
        <v>341</v>
      </c>
      <c r="F285" s="28">
        <v>0</v>
      </c>
      <c r="G285" s="6">
        <v>8563.2000000000007</v>
      </c>
      <c r="H285" s="6">
        <v>8563.2000000000007</v>
      </c>
      <c r="I285" s="22">
        <f t="shared" si="5"/>
        <v>100</v>
      </c>
    </row>
    <row r="286" spans="1:9" ht="21.75" customHeight="1">
      <c r="A286" s="57" t="s">
        <v>340</v>
      </c>
      <c r="B286" s="58"/>
      <c r="C286" s="25">
        <v>5</v>
      </c>
      <c r="D286" s="26">
        <v>2</v>
      </c>
      <c r="E286" s="27" t="s">
        <v>339</v>
      </c>
      <c r="F286" s="28">
        <v>0</v>
      </c>
      <c r="G286" s="6">
        <v>405.3</v>
      </c>
      <c r="H286" s="6">
        <v>405.3</v>
      </c>
      <c r="I286" s="22">
        <f t="shared" si="5"/>
        <v>100</v>
      </c>
    </row>
    <row r="287" spans="1:9" ht="21.75" customHeight="1">
      <c r="A287" s="57" t="s">
        <v>34</v>
      </c>
      <c r="B287" s="58"/>
      <c r="C287" s="25">
        <v>5</v>
      </c>
      <c r="D287" s="26">
        <v>2</v>
      </c>
      <c r="E287" s="27" t="s">
        <v>339</v>
      </c>
      <c r="F287" s="28" t="s">
        <v>33</v>
      </c>
      <c r="G287" s="6">
        <v>405.3</v>
      </c>
      <c r="H287" s="6">
        <v>405.3</v>
      </c>
      <c r="I287" s="22">
        <f t="shared" si="5"/>
        <v>100</v>
      </c>
    </row>
    <row r="288" spans="1:9" ht="21.75" customHeight="1">
      <c r="A288" s="57" t="s">
        <v>338</v>
      </c>
      <c r="B288" s="58"/>
      <c r="C288" s="25">
        <v>5</v>
      </c>
      <c r="D288" s="26">
        <v>2</v>
      </c>
      <c r="E288" s="27" t="s">
        <v>335</v>
      </c>
      <c r="F288" s="28">
        <v>0</v>
      </c>
      <c r="G288" s="6">
        <v>7581.5</v>
      </c>
      <c r="H288" s="6">
        <v>7581.5</v>
      </c>
      <c r="I288" s="22">
        <f t="shared" si="5"/>
        <v>100</v>
      </c>
    </row>
    <row r="289" spans="1:9" ht="21.75" customHeight="1">
      <c r="A289" s="57" t="s">
        <v>337</v>
      </c>
      <c r="B289" s="58"/>
      <c r="C289" s="25">
        <v>5</v>
      </c>
      <c r="D289" s="26">
        <v>2</v>
      </c>
      <c r="E289" s="27" t="s">
        <v>335</v>
      </c>
      <c r="F289" s="28" t="s">
        <v>336</v>
      </c>
      <c r="G289" s="6">
        <v>7581.5</v>
      </c>
      <c r="H289" s="6">
        <v>7581.5</v>
      </c>
      <c r="I289" s="22">
        <f t="shared" si="5"/>
        <v>100</v>
      </c>
    </row>
    <row r="290" spans="1:9" ht="21.75" customHeight="1">
      <c r="A290" s="57" t="s">
        <v>334</v>
      </c>
      <c r="B290" s="58"/>
      <c r="C290" s="25">
        <v>5</v>
      </c>
      <c r="D290" s="26">
        <v>2</v>
      </c>
      <c r="E290" s="27" t="s">
        <v>333</v>
      </c>
      <c r="F290" s="28">
        <v>0</v>
      </c>
      <c r="G290" s="6">
        <v>326.39999999999998</v>
      </c>
      <c r="H290" s="6">
        <v>326.39999999999998</v>
      </c>
      <c r="I290" s="22">
        <f t="shared" si="5"/>
        <v>100</v>
      </c>
    </row>
    <row r="291" spans="1:9" ht="21.75" customHeight="1">
      <c r="A291" s="57" t="s">
        <v>34</v>
      </c>
      <c r="B291" s="58"/>
      <c r="C291" s="25">
        <v>5</v>
      </c>
      <c r="D291" s="26">
        <v>2</v>
      </c>
      <c r="E291" s="27" t="s">
        <v>333</v>
      </c>
      <c r="F291" s="28" t="s">
        <v>33</v>
      </c>
      <c r="G291" s="6">
        <v>326.39999999999998</v>
      </c>
      <c r="H291" s="6">
        <v>326.39999999999998</v>
      </c>
      <c r="I291" s="22">
        <f t="shared" si="5"/>
        <v>100</v>
      </c>
    </row>
    <row r="292" spans="1:9" ht="12" customHeight="1">
      <c r="A292" s="57" t="s">
        <v>332</v>
      </c>
      <c r="B292" s="58"/>
      <c r="C292" s="25">
        <v>5</v>
      </c>
      <c r="D292" s="26">
        <v>2</v>
      </c>
      <c r="E292" s="27" t="s">
        <v>331</v>
      </c>
      <c r="F292" s="28">
        <v>0</v>
      </c>
      <c r="G292" s="6">
        <v>250</v>
      </c>
      <c r="H292" s="6">
        <v>250</v>
      </c>
      <c r="I292" s="22">
        <f t="shared" si="5"/>
        <v>100</v>
      </c>
    </row>
    <row r="293" spans="1:9" ht="32.25" customHeight="1">
      <c r="A293" s="57" t="s">
        <v>294</v>
      </c>
      <c r="B293" s="58"/>
      <c r="C293" s="25">
        <v>5</v>
      </c>
      <c r="D293" s="26">
        <v>2</v>
      </c>
      <c r="E293" s="27" t="s">
        <v>331</v>
      </c>
      <c r="F293" s="28" t="s">
        <v>292</v>
      </c>
      <c r="G293" s="6">
        <v>250</v>
      </c>
      <c r="H293" s="6">
        <v>250</v>
      </c>
      <c r="I293" s="22">
        <f t="shared" si="5"/>
        <v>100</v>
      </c>
    </row>
    <row r="294" spans="1:9" ht="12" customHeight="1">
      <c r="A294" s="57" t="s">
        <v>330</v>
      </c>
      <c r="B294" s="58"/>
      <c r="C294" s="25">
        <v>5</v>
      </c>
      <c r="D294" s="26">
        <v>3</v>
      </c>
      <c r="E294" s="27">
        <v>0</v>
      </c>
      <c r="F294" s="28">
        <v>0</v>
      </c>
      <c r="G294" s="6">
        <v>175413.7</v>
      </c>
      <c r="H294" s="6">
        <v>169308.3</v>
      </c>
      <c r="I294" s="22">
        <f t="shared" si="5"/>
        <v>96.519428072037698</v>
      </c>
    </row>
    <row r="295" spans="1:9" ht="32.25" customHeight="1">
      <c r="A295" s="57" t="s">
        <v>122</v>
      </c>
      <c r="B295" s="58"/>
      <c r="C295" s="25">
        <v>5</v>
      </c>
      <c r="D295" s="26">
        <v>3</v>
      </c>
      <c r="E295" s="27" t="s">
        <v>121</v>
      </c>
      <c r="F295" s="28">
        <v>0</v>
      </c>
      <c r="G295" s="6">
        <v>173202.4</v>
      </c>
      <c r="H295" s="6">
        <v>167097</v>
      </c>
      <c r="I295" s="22">
        <f t="shared" si="5"/>
        <v>96.474991108668235</v>
      </c>
    </row>
    <row r="296" spans="1:9" ht="21.75" customHeight="1">
      <c r="A296" s="57" t="s">
        <v>329</v>
      </c>
      <c r="B296" s="58"/>
      <c r="C296" s="25">
        <v>5</v>
      </c>
      <c r="D296" s="26">
        <v>3</v>
      </c>
      <c r="E296" s="27" t="s">
        <v>328</v>
      </c>
      <c r="F296" s="28">
        <v>0</v>
      </c>
      <c r="G296" s="6">
        <v>172942.4</v>
      </c>
      <c r="H296" s="6">
        <v>166837</v>
      </c>
      <c r="I296" s="22">
        <f t="shared" si="5"/>
        <v>96.469691642997901</v>
      </c>
    </row>
    <row r="297" spans="1:9" ht="21.75" customHeight="1">
      <c r="A297" s="57" t="s">
        <v>327</v>
      </c>
      <c r="B297" s="58"/>
      <c r="C297" s="25">
        <v>5</v>
      </c>
      <c r="D297" s="26">
        <v>3</v>
      </c>
      <c r="E297" s="27" t="s">
        <v>326</v>
      </c>
      <c r="F297" s="28">
        <v>0</v>
      </c>
      <c r="G297" s="6">
        <v>35</v>
      </c>
      <c r="H297" s="6">
        <v>35</v>
      </c>
      <c r="I297" s="22">
        <f t="shared" si="5"/>
        <v>100</v>
      </c>
    </row>
    <row r="298" spans="1:9" ht="21.75" customHeight="1">
      <c r="A298" s="57" t="s">
        <v>34</v>
      </c>
      <c r="B298" s="58"/>
      <c r="C298" s="25">
        <v>5</v>
      </c>
      <c r="D298" s="26">
        <v>3</v>
      </c>
      <c r="E298" s="27" t="s">
        <v>326</v>
      </c>
      <c r="F298" s="28" t="s">
        <v>33</v>
      </c>
      <c r="G298" s="6">
        <v>35</v>
      </c>
      <c r="H298" s="6">
        <v>35</v>
      </c>
      <c r="I298" s="22">
        <f t="shared" si="5"/>
        <v>100</v>
      </c>
    </row>
    <row r="299" spans="1:9" ht="12" customHeight="1">
      <c r="A299" s="57" t="s">
        <v>325</v>
      </c>
      <c r="B299" s="58"/>
      <c r="C299" s="25">
        <v>5</v>
      </c>
      <c r="D299" s="26">
        <v>3</v>
      </c>
      <c r="E299" s="27" t="s">
        <v>324</v>
      </c>
      <c r="F299" s="28">
        <v>0</v>
      </c>
      <c r="G299" s="6">
        <v>128189</v>
      </c>
      <c r="H299" s="6">
        <v>125873.7</v>
      </c>
      <c r="I299" s="22">
        <f t="shared" si="5"/>
        <v>98.193838784919137</v>
      </c>
    </row>
    <row r="300" spans="1:9" ht="21.75" customHeight="1">
      <c r="A300" s="57" t="s">
        <v>34</v>
      </c>
      <c r="B300" s="58"/>
      <c r="C300" s="25">
        <v>5</v>
      </c>
      <c r="D300" s="26">
        <v>3</v>
      </c>
      <c r="E300" s="27" t="s">
        <v>324</v>
      </c>
      <c r="F300" s="28" t="s">
        <v>33</v>
      </c>
      <c r="G300" s="6">
        <v>726.5</v>
      </c>
      <c r="H300" s="6">
        <v>726.5</v>
      </c>
      <c r="I300" s="22">
        <f t="shared" si="5"/>
        <v>100</v>
      </c>
    </row>
    <row r="301" spans="1:9" ht="32.25" customHeight="1">
      <c r="A301" s="57" t="s">
        <v>294</v>
      </c>
      <c r="B301" s="58"/>
      <c r="C301" s="25">
        <v>5</v>
      </c>
      <c r="D301" s="26">
        <v>3</v>
      </c>
      <c r="E301" s="27" t="s">
        <v>324</v>
      </c>
      <c r="F301" s="28" t="s">
        <v>292</v>
      </c>
      <c r="G301" s="6">
        <v>127462.5</v>
      </c>
      <c r="H301" s="6">
        <v>125147.2</v>
      </c>
      <c r="I301" s="22">
        <f t="shared" si="5"/>
        <v>98.183544179660686</v>
      </c>
    </row>
    <row r="302" spans="1:9" ht="12" customHeight="1">
      <c r="A302" s="57" t="s">
        <v>323</v>
      </c>
      <c r="B302" s="58"/>
      <c r="C302" s="25">
        <v>5</v>
      </c>
      <c r="D302" s="26">
        <v>3</v>
      </c>
      <c r="E302" s="27" t="s">
        <v>322</v>
      </c>
      <c r="F302" s="28">
        <v>0</v>
      </c>
      <c r="G302" s="6">
        <v>16950.3</v>
      </c>
      <c r="H302" s="6">
        <v>16936.400000000001</v>
      </c>
      <c r="I302" s="22">
        <f t="shared" si="5"/>
        <v>99.917995551701168</v>
      </c>
    </row>
    <row r="303" spans="1:9" ht="32.25" customHeight="1">
      <c r="A303" s="57" t="s">
        <v>294</v>
      </c>
      <c r="B303" s="58"/>
      <c r="C303" s="25">
        <v>5</v>
      </c>
      <c r="D303" s="26">
        <v>3</v>
      </c>
      <c r="E303" s="27" t="s">
        <v>322</v>
      </c>
      <c r="F303" s="28" t="s">
        <v>292</v>
      </c>
      <c r="G303" s="6">
        <v>16950.3</v>
      </c>
      <c r="H303" s="6">
        <v>16936.400000000001</v>
      </c>
      <c r="I303" s="22">
        <f t="shared" si="5"/>
        <v>99.917995551701168</v>
      </c>
    </row>
    <row r="304" spans="1:9" ht="12" customHeight="1">
      <c r="A304" s="57" t="s">
        <v>321</v>
      </c>
      <c r="B304" s="58"/>
      <c r="C304" s="25">
        <v>5</v>
      </c>
      <c r="D304" s="26">
        <v>3</v>
      </c>
      <c r="E304" s="27" t="s">
        <v>320</v>
      </c>
      <c r="F304" s="28">
        <v>0</v>
      </c>
      <c r="G304" s="6">
        <v>588.20000000000005</v>
      </c>
      <c r="H304" s="6">
        <v>588.20000000000005</v>
      </c>
      <c r="I304" s="22">
        <f t="shared" si="5"/>
        <v>100</v>
      </c>
    </row>
    <row r="305" spans="1:9" ht="32.25" customHeight="1">
      <c r="A305" s="57" t="s">
        <v>294</v>
      </c>
      <c r="B305" s="58"/>
      <c r="C305" s="25">
        <v>5</v>
      </c>
      <c r="D305" s="26">
        <v>3</v>
      </c>
      <c r="E305" s="27" t="s">
        <v>320</v>
      </c>
      <c r="F305" s="28" t="s">
        <v>292</v>
      </c>
      <c r="G305" s="6">
        <v>588.20000000000005</v>
      </c>
      <c r="H305" s="6">
        <v>588.20000000000005</v>
      </c>
      <c r="I305" s="22">
        <f t="shared" si="5"/>
        <v>100</v>
      </c>
    </row>
    <row r="306" spans="1:9" ht="12" customHeight="1">
      <c r="A306" s="57" t="s">
        <v>319</v>
      </c>
      <c r="B306" s="58"/>
      <c r="C306" s="25">
        <v>5</v>
      </c>
      <c r="D306" s="26">
        <v>3</v>
      </c>
      <c r="E306" s="27" t="s">
        <v>318</v>
      </c>
      <c r="F306" s="28">
        <v>0</v>
      </c>
      <c r="G306" s="6">
        <v>1169.4000000000001</v>
      </c>
      <c r="H306" s="6">
        <v>1169.4000000000001</v>
      </c>
      <c r="I306" s="22">
        <f t="shared" si="5"/>
        <v>100</v>
      </c>
    </row>
    <row r="307" spans="1:9" ht="32.25" customHeight="1">
      <c r="A307" s="57" t="s">
        <v>294</v>
      </c>
      <c r="B307" s="58"/>
      <c r="C307" s="25">
        <v>5</v>
      </c>
      <c r="D307" s="26">
        <v>3</v>
      </c>
      <c r="E307" s="27" t="s">
        <v>318</v>
      </c>
      <c r="F307" s="28" t="s">
        <v>292</v>
      </c>
      <c r="G307" s="6">
        <v>1169.4000000000001</v>
      </c>
      <c r="H307" s="6">
        <v>1169.4000000000001</v>
      </c>
      <c r="I307" s="22">
        <f t="shared" si="5"/>
        <v>100</v>
      </c>
    </row>
    <row r="308" spans="1:9" ht="12" customHeight="1">
      <c r="A308" s="57" t="s">
        <v>317</v>
      </c>
      <c r="B308" s="58"/>
      <c r="C308" s="25">
        <v>5</v>
      </c>
      <c r="D308" s="26">
        <v>3</v>
      </c>
      <c r="E308" s="27" t="s">
        <v>316</v>
      </c>
      <c r="F308" s="28">
        <v>0</v>
      </c>
      <c r="G308" s="6">
        <v>2207.5</v>
      </c>
      <c r="H308" s="6">
        <v>2207.5</v>
      </c>
      <c r="I308" s="22">
        <f t="shared" si="5"/>
        <v>100</v>
      </c>
    </row>
    <row r="309" spans="1:9" ht="32.25" customHeight="1">
      <c r="A309" s="57" t="s">
        <v>294</v>
      </c>
      <c r="B309" s="58"/>
      <c r="C309" s="25">
        <v>5</v>
      </c>
      <c r="D309" s="26">
        <v>3</v>
      </c>
      <c r="E309" s="27" t="s">
        <v>316</v>
      </c>
      <c r="F309" s="28" t="s">
        <v>292</v>
      </c>
      <c r="G309" s="6">
        <v>2207.5</v>
      </c>
      <c r="H309" s="6">
        <v>2207.5</v>
      </c>
      <c r="I309" s="22">
        <f t="shared" si="5"/>
        <v>100</v>
      </c>
    </row>
    <row r="310" spans="1:9" ht="12" customHeight="1">
      <c r="A310" s="57" t="s">
        <v>315</v>
      </c>
      <c r="B310" s="58"/>
      <c r="C310" s="25">
        <v>5</v>
      </c>
      <c r="D310" s="26">
        <v>3</v>
      </c>
      <c r="E310" s="27" t="s">
        <v>314</v>
      </c>
      <c r="F310" s="28">
        <v>0</v>
      </c>
      <c r="G310" s="6">
        <v>379.7</v>
      </c>
      <c r="H310" s="6">
        <v>379.7</v>
      </c>
      <c r="I310" s="22">
        <f t="shared" si="5"/>
        <v>100</v>
      </c>
    </row>
    <row r="311" spans="1:9" ht="21.75" customHeight="1">
      <c r="A311" s="57" t="s">
        <v>34</v>
      </c>
      <c r="B311" s="58"/>
      <c r="C311" s="25">
        <v>5</v>
      </c>
      <c r="D311" s="26">
        <v>3</v>
      </c>
      <c r="E311" s="27" t="s">
        <v>314</v>
      </c>
      <c r="F311" s="28" t="s">
        <v>33</v>
      </c>
      <c r="G311" s="6">
        <v>379.7</v>
      </c>
      <c r="H311" s="6">
        <v>379.7</v>
      </c>
      <c r="I311" s="22">
        <f t="shared" si="5"/>
        <v>100</v>
      </c>
    </row>
    <row r="312" spans="1:9" ht="12" customHeight="1">
      <c r="A312" s="57" t="s">
        <v>313</v>
      </c>
      <c r="B312" s="58"/>
      <c r="C312" s="25">
        <v>5</v>
      </c>
      <c r="D312" s="26">
        <v>3</v>
      </c>
      <c r="E312" s="27" t="s">
        <v>312</v>
      </c>
      <c r="F312" s="28">
        <v>0</v>
      </c>
      <c r="G312" s="6">
        <v>4400.3999999999996</v>
      </c>
      <c r="H312" s="6">
        <v>2200.1999999999998</v>
      </c>
      <c r="I312" s="22">
        <f t="shared" si="5"/>
        <v>50</v>
      </c>
    </row>
    <row r="313" spans="1:9" ht="32.25" customHeight="1">
      <c r="A313" s="57" t="s">
        <v>294</v>
      </c>
      <c r="B313" s="58"/>
      <c r="C313" s="25">
        <v>5</v>
      </c>
      <c r="D313" s="26">
        <v>3</v>
      </c>
      <c r="E313" s="27" t="s">
        <v>312</v>
      </c>
      <c r="F313" s="28" t="s">
        <v>292</v>
      </c>
      <c r="G313" s="6">
        <v>4400.3999999999996</v>
      </c>
      <c r="H313" s="6">
        <v>2200.1999999999998</v>
      </c>
      <c r="I313" s="22">
        <f t="shared" si="5"/>
        <v>50</v>
      </c>
    </row>
    <row r="314" spans="1:9" ht="12" customHeight="1">
      <c r="A314" s="57" t="s">
        <v>311</v>
      </c>
      <c r="B314" s="58"/>
      <c r="C314" s="25">
        <v>5</v>
      </c>
      <c r="D314" s="26">
        <v>3</v>
      </c>
      <c r="E314" s="27" t="s">
        <v>310</v>
      </c>
      <c r="F314" s="28">
        <v>0</v>
      </c>
      <c r="G314" s="6">
        <v>645</v>
      </c>
      <c r="H314" s="6">
        <v>645</v>
      </c>
      <c r="I314" s="22">
        <f t="shared" si="5"/>
        <v>100</v>
      </c>
    </row>
    <row r="315" spans="1:9" ht="32.25" customHeight="1">
      <c r="A315" s="57" t="s">
        <v>294</v>
      </c>
      <c r="B315" s="58"/>
      <c r="C315" s="25">
        <v>5</v>
      </c>
      <c r="D315" s="26">
        <v>3</v>
      </c>
      <c r="E315" s="27" t="s">
        <v>310</v>
      </c>
      <c r="F315" s="28" t="s">
        <v>292</v>
      </c>
      <c r="G315" s="6">
        <v>645</v>
      </c>
      <c r="H315" s="6">
        <v>645</v>
      </c>
      <c r="I315" s="22">
        <f t="shared" si="5"/>
        <v>100</v>
      </c>
    </row>
    <row r="316" spans="1:9" ht="12" customHeight="1">
      <c r="A316" s="57" t="s">
        <v>309</v>
      </c>
      <c r="B316" s="58"/>
      <c r="C316" s="25">
        <v>5</v>
      </c>
      <c r="D316" s="26">
        <v>3</v>
      </c>
      <c r="E316" s="27" t="s">
        <v>308</v>
      </c>
      <c r="F316" s="28">
        <v>0</v>
      </c>
      <c r="G316" s="6">
        <v>3229</v>
      </c>
      <c r="H316" s="6">
        <v>3229</v>
      </c>
      <c r="I316" s="22">
        <f t="shared" ref="I316:I372" si="6">H316/G316*100</f>
        <v>100</v>
      </c>
    </row>
    <row r="317" spans="1:9" ht="32.25" customHeight="1">
      <c r="A317" s="57" t="s">
        <v>294</v>
      </c>
      <c r="B317" s="58"/>
      <c r="C317" s="25">
        <v>5</v>
      </c>
      <c r="D317" s="26">
        <v>3</v>
      </c>
      <c r="E317" s="27" t="s">
        <v>308</v>
      </c>
      <c r="F317" s="28" t="s">
        <v>292</v>
      </c>
      <c r="G317" s="6">
        <v>3229</v>
      </c>
      <c r="H317" s="6">
        <v>3229</v>
      </c>
      <c r="I317" s="22">
        <f t="shared" si="6"/>
        <v>100</v>
      </c>
    </row>
    <row r="318" spans="1:9" ht="12" customHeight="1">
      <c r="A318" s="57" t="s">
        <v>307</v>
      </c>
      <c r="B318" s="58"/>
      <c r="C318" s="25">
        <v>5</v>
      </c>
      <c r="D318" s="26">
        <v>3</v>
      </c>
      <c r="E318" s="27" t="s">
        <v>306</v>
      </c>
      <c r="F318" s="28">
        <v>0</v>
      </c>
      <c r="G318" s="6">
        <v>2432.8000000000002</v>
      </c>
      <c r="H318" s="6">
        <v>2432.8000000000002</v>
      </c>
      <c r="I318" s="22">
        <f t="shared" si="6"/>
        <v>100</v>
      </c>
    </row>
    <row r="319" spans="1:9" ht="32.25" customHeight="1">
      <c r="A319" s="57" t="s">
        <v>294</v>
      </c>
      <c r="B319" s="58"/>
      <c r="C319" s="25">
        <v>5</v>
      </c>
      <c r="D319" s="26">
        <v>3</v>
      </c>
      <c r="E319" s="27" t="s">
        <v>306</v>
      </c>
      <c r="F319" s="28" t="s">
        <v>292</v>
      </c>
      <c r="G319" s="6">
        <v>2432.8000000000002</v>
      </c>
      <c r="H319" s="6">
        <v>2432.8000000000002</v>
      </c>
      <c r="I319" s="22">
        <f t="shared" si="6"/>
        <v>100</v>
      </c>
    </row>
    <row r="320" spans="1:9" ht="12" customHeight="1">
      <c r="A320" s="57" t="s">
        <v>305</v>
      </c>
      <c r="B320" s="58"/>
      <c r="C320" s="25">
        <v>5</v>
      </c>
      <c r="D320" s="26">
        <v>3</v>
      </c>
      <c r="E320" s="27" t="s">
        <v>304</v>
      </c>
      <c r="F320" s="28">
        <v>0</v>
      </c>
      <c r="G320" s="6">
        <v>12716.1</v>
      </c>
      <c r="H320" s="6">
        <v>11140.1</v>
      </c>
      <c r="I320" s="22">
        <f t="shared" si="6"/>
        <v>87.606262926526213</v>
      </c>
    </row>
    <row r="321" spans="1:9" ht="32.25" customHeight="1">
      <c r="A321" s="57" t="s">
        <v>294</v>
      </c>
      <c r="B321" s="58"/>
      <c r="C321" s="25">
        <v>5</v>
      </c>
      <c r="D321" s="26">
        <v>3</v>
      </c>
      <c r="E321" s="27" t="s">
        <v>304</v>
      </c>
      <c r="F321" s="28" t="s">
        <v>292</v>
      </c>
      <c r="G321" s="6">
        <v>12716.1</v>
      </c>
      <c r="H321" s="6">
        <v>11140.1</v>
      </c>
      <c r="I321" s="22">
        <f t="shared" si="6"/>
        <v>87.606262926526213</v>
      </c>
    </row>
    <row r="322" spans="1:9" ht="21.75" customHeight="1">
      <c r="A322" s="57" t="s">
        <v>303</v>
      </c>
      <c r="B322" s="58"/>
      <c r="C322" s="25">
        <v>5</v>
      </c>
      <c r="D322" s="26">
        <v>3</v>
      </c>
      <c r="E322" s="27" t="s">
        <v>302</v>
      </c>
      <c r="F322" s="28">
        <v>0</v>
      </c>
      <c r="G322" s="6">
        <v>260</v>
      </c>
      <c r="H322" s="6">
        <v>260</v>
      </c>
      <c r="I322" s="22">
        <f t="shared" si="6"/>
        <v>100</v>
      </c>
    </row>
    <row r="323" spans="1:9" ht="53.25" customHeight="1">
      <c r="A323" s="57" t="s">
        <v>301</v>
      </c>
      <c r="B323" s="58"/>
      <c r="C323" s="25">
        <v>5</v>
      </c>
      <c r="D323" s="26">
        <v>3</v>
      </c>
      <c r="E323" s="27" t="s">
        <v>300</v>
      </c>
      <c r="F323" s="28">
        <v>0</v>
      </c>
      <c r="G323" s="6">
        <v>260</v>
      </c>
      <c r="H323" s="6">
        <v>260</v>
      </c>
      <c r="I323" s="22">
        <f t="shared" si="6"/>
        <v>100</v>
      </c>
    </row>
    <row r="324" spans="1:9" ht="21.75" customHeight="1">
      <c r="A324" s="57" t="s">
        <v>34</v>
      </c>
      <c r="B324" s="58"/>
      <c r="C324" s="25">
        <v>5</v>
      </c>
      <c r="D324" s="26">
        <v>3</v>
      </c>
      <c r="E324" s="27" t="s">
        <v>300</v>
      </c>
      <c r="F324" s="28" t="s">
        <v>33</v>
      </c>
      <c r="G324" s="6">
        <v>260</v>
      </c>
      <c r="H324" s="6">
        <v>260</v>
      </c>
      <c r="I324" s="22">
        <f t="shared" si="6"/>
        <v>100</v>
      </c>
    </row>
    <row r="325" spans="1:9" ht="32.25" customHeight="1">
      <c r="A325" s="57" t="s">
        <v>297</v>
      </c>
      <c r="B325" s="58"/>
      <c r="C325" s="25">
        <v>5</v>
      </c>
      <c r="D325" s="26">
        <v>3</v>
      </c>
      <c r="E325" s="27" t="s">
        <v>296</v>
      </c>
      <c r="F325" s="28">
        <v>0</v>
      </c>
      <c r="G325" s="6">
        <v>2211.3000000000002</v>
      </c>
      <c r="H325" s="6">
        <v>2211.3000000000002</v>
      </c>
      <c r="I325" s="22">
        <f t="shared" si="6"/>
        <v>100</v>
      </c>
    </row>
    <row r="326" spans="1:9" ht="42.75" customHeight="1">
      <c r="A326" s="57" t="s">
        <v>295</v>
      </c>
      <c r="B326" s="58"/>
      <c r="C326" s="25">
        <v>5</v>
      </c>
      <c r="D326" s="26">
        <v>3</v>
      </c>
      <c r="E326" s="27" t="s">
        <v>293</v>
      </c>
      <c r="F326" s="28">
        <v>0</v>
      </c>
      <c r="G326" s="6">
        <v>2211.3000000000002</v>
      </c>
      <c r="H326" s="6">
        <v>2211.3000000000002</v>
      </c>
      <c r="I326" s="22">
        <f t="shared" si="6"/>
        <v>100</v>
      </c>
    </row>
    <row r="327" spans="1:9" ht="32.25" customHeight="1">
      <c r="A327" s="57" t="s">
        <v>294</v>
      </c>
      <c r="B327" s="58"/>
      <c r="C327" s="25">
        <v>5</v>
      </c>
      <c r="D327" s="26">
        <v>3</v>
      </c>
      <c r="E327" s="27" t="s">
        <v>293</v>
      </c>
      <c r="F327" s="28" t="s">
        <v>292</v>
      </c>
      <c r="G327" s="6">
        <v>2211.3000000000002</v>
      </c>
      <c r="H327" s="6">
        <v>2211.3000000000002</v>
      </c>
      <c r="I327" s="22">
        <f t="shared" si="6"/>
        <v>100</v>
      </c>
    </row>
    <row r="328" spans="1:9" ht="12" customHeight="1">
      <c r="A328" s="57" t="s">
        <v>291</v>
      </c>
      <c r="B328" s="58"/>
      <c r="C328" s="25">
        <v>5</v>
      </c>
      <c r="D328" s="26">
        <v>5</v>
      </c>
      <c r="E328" s="27">
        <v>0</v>
      </c>
      <c r="F328" s="28">
        <v>0</v>
      </c>
      <c r="G328" s="6">
        <v>6037.5</v>
      </c>
      <c r="H328" s="6">
        <v>6029.3</v>
      </c>
      <c r="I328" s="22">
        <f t="shared" si="6"/>
        <v>99.864182194616973</v>
      </c>
    </row>
    <row r="329" spans="1:9" ht="21.75" customHeight="1">
      <c r="A329" s="57" t="s">
        <v>70</v>
      </c>
      <c r="B329" s="58"/>
      <c r="C329" s="25">
        <v>5</v>
      </c>
      <c r="D329" s="26">
        <v>5</v>
      </c>
      <c r="E329" s="27" t="s">
        <v>68</v>
      </c>
      <c r="F329" s="28">
        <v>0</v>
      </c>
      <c r="G329" s="6">
        <v>6037.5</v>
      </c>
      <c r="H329" s="6">
        <v>6029.3</v>
      </c>
      <c r="I329" s="22">
        <f t="shared" si="6"/>
        <v>99.864182194616973</v>
      </c>
    </row>
    <row r="330" spans="1:9" ht="21.75" customHeight="1">
      <c r="A330" s="57" t="s">
        <v>38</v>
      </c>
      <c r="B330" s="58"/>
      <c r="C330" s="25">
        <v>5</v>
      </c>
      <c r="D330" s="26">
        <v>5</v>
      </c>
      <c r="E330" s="27" t="s">
        <v>68</v>
      </c>
      <c r="F330" s="28" t="s">
        <v>37</v>
      </c>
      <c r="G330" s="6">
        <v>7.5</v>
      </c>
      <c r="H330" s="6">
        <v>7.5</v>
      </c>
      <c r="I330" s="22">
        <f t="shared" si="6"/>
        <v>100</v>
      </c>
    </row>
    <row r="331" spans="1:9" ht="12" customHeight="1">
      <c r="A331" s="57" t="s">
        <v>65</v>
      </c>
      <c r="B331" s="58"/>
      <c r="C331" s="25">
        <v>5</v>
      </c>
      <c r="D331" s="26">
        <v>5</v>
      </c>
      <c r="E331" s="27" t="s">
        <v>68</v>
      </c>
      <c r="F331" s="28" t="s">
        <v>64</v>
      </c>
      <c r="G331" s="6">
        <v>1685.9</v>
      </c>
      <c r="H331" s="6">
        <v>1685.9</v>
      </c>
      <c r="I331" s="22">
        <f t="shared" si="6"/>
        <v>100</v>
      </c>
    </row>
    <row r="332" spans="1:9" ht="32.25" customHeight="1">
      <c r="A332" s="57" t="s">
        <v>63</v>
      </c>
      <c r="B332" s="58"/>
      <c r="C332" s="25">
        <v>5</v>
      </c>
      <c r="D332" s="26">
        <v>5</v>
      </c>
      <c r="E332" s="27" t="s">
        <v>68</v>
      </c>
      <c r="F332" s="28" t="s">
        <v>61</v>
      </c>
      <c r="G332" s="6">
        <v>222.6</v>
      </c>
      <c r="H332" s="6">
        <v>214.4</v>
      </c>
      <c r="I332" s="22">
        <f t="shared" si="6"/>
        <v>96.316262353998212</v>
      </c>
    </row>
    <row r="333" spans="1:9" ht="21.75" customHeight="1">
      <c r="A333" s="57" t="s">
        <v>36</v>
      </c>
      <c r="B333" s="58"/>
      <c r="C333" s="25">
        <v>5</v>
      </c>
      <c r="D333" s="26">
        <v>5</v>
      </c>
      <c r="E333" s="27" t="s">
        <v>68</v>
      </c>
      <c r="F333" s="28" t="s">
        <v>35</v>
      </c>
      <c r="G333" s="6">
        <v>42.1</v>
      </c>
      <c r="H333" s="6">
        <v>42.1</v>
      </c>
      <c r="I333" s="22">
        <f t="shared" si="6"/>
        <v>100</v>
      </c>
    </row>
    <row r="334" spans="1:9" ht="21.75" customHeight="1">
      <c r="A334" s="57" t="s">
        <v>34</v>
      </c>
      <c r="B334" s="58"/>
      <c r="C334" s="25">
        <v>5</v>
      </c>
      <c r="D334" s="26">
        <v>5</v>
      </c>
      <c r="E334" s="27" t="s">
        <v>68</v>
      </c>
      <c r="F334" s="28" t="s">
        <v>33</v>
      </c>
      <c r="G334" s="6">
        <v>1645.5</v>
      </c>
      <c r="H334" s="6">
        <v>1645.5</v>
      </c>
      <c r="I334" s="22">
        <f t="shared" si="6"/>
        <v>100</v>
      </c>
    </row>
    <row r="335" spans="1:9" ht="12" customHeight="1">
      <c r="A335" s="57" t="s">
        <v>51</v>
      </c>
      <c r="B335" s="58"/>
      <c r="C335" s="25">
        <v>5</v>
      </c>
      <c r="D335" s="26">
        <v>5</v>
      </c>
      <c r="E335" s="27" t="s">
        <v>68</v>
      </c>
      <c r="F335" s="28" t="s">
        <v>49</v>
      </c>
      <c r="G335" s="6">
        <v>0.8</v>
      </c>
      <c r="H335" s="6">
        <v>0.8</v>
      </c>
      <c r="I335" s="22">
        <f t="shared" si="6"/>
        <v>100</v>
      </c>
    </row>
    <row r="336" spans="1:9" ht="12" customHeight="1">
      <c r="A336" s="57" t="s">
        <v>69</v>
      </c>
      <c r="B336" s="58"/>
      <c r="C336" s="25">
        <v>5</v>
      </c>
      <c r="D336" s="26">
        <v>5</v>
      </c>
      <c r="E336" s="27" t="s">
        <v>68</v>
      </c>
      <c r="F336" s="28" t="s">
        <v>67</v>
      </c>
      <c r="G336" s="6">
        <v>27.8</v>
      </c>
      <c r="H336" s="6">
        <v>27.8</v>
      </c>
      <c r="I336" s="22">
        <f t="shared" si="6"/>
        <v>100</v>
      </c>
    </row>
    <row r="337" spans="1:9" ht="21.75" customHeight="1">
      <c r="A337" s="57" t="s">
        <v>66</v>
      </c>
      <c r="B337" s="58"/>
      <c r="C337" s="25">
        <v>5</v>
      </c>
      <c r="D337" s="26">
        <v>5</v>
      </c>
      <c r="E337" s="27" t="s">
        <v>62</v>
      </c>
      <c r="F337" s="28">
        <v>0</v>
      </c>
      <c r="G337" s="6">
        <v>1048.4000000000001</v>
      </c>
      <c r="H337" s="6">
        <v>1048.4000000000001</v>
      </c>
      <c r="I337" s="22">
        <f t="shared" si="6"/>
        <v>100</v>
      </c>
    </row>
    <row r="338" spans="1:9" ht="12" customHeight="1">
      <c r="A338" s="57" t="s">
        <v>65</v>
      </c>
      <c r="B338" s="58"/>
      <c r="C338" s="25">
        <v>5</v>
      </c>
      <c r="D338" s="26">
        <v>5</v>
      </c>
      <c r="E338" s="27" t="s">
        <v>62</v>
      </c>
      <c r="F338" s="28" t="s">
        <v>64</v>
      </c>
      <c r="G338" s="6">
        <v>1020.9</v>
      </c>
      <c r="H338" s="6">
        <v>1020.9</v>
      </c>
      <c r="I338" s="22">
        <f t="shared" si="6"/>
        <v>100</v>
      </c>
    </row>
    <row r="339" spans="1:9" ht="32.25" customHeight="1">
      <c r="A339" s="57" t="s">
        <v>63</v>
      </c>
      <c r="B339" s="58"/>
      <c r="C339" s="25">
        <v>5</v>
      </c>
      <c r="D339" s="26">
        <v>5</v>
      </c>
      <c r="E339" s="27" t="s">
        <v>62</v>
      </c>
      <c r="F339" s="28" t="s">
        <v>61</v>
      </c>
      <c r="G339" s="6">
        <v>27.5</v>
      </c>
      <c r="H339" s="6">
        <v>27.5</v>
      </c>
      <c r="I339" s="22">
        <f t="shared" si="6"/>
        <v>100</v>
      </c>
    </row>
    <row r="340" spans="1:9" ht="21.75" customHeight="1">
      <c r="A340" s="57" t="s">
        <v>60</v>
      </c>
      <c r="B340" s="58"/>
      <c r="C340" s="25">
        <v>5</v>
      </c>
      <c r="D340" s="26">
        <v>5</v>
      </c>
      <c r="E340" s="27" t="s">
        <v>50</v>
      </c>
      <c r="F340" s="28">
        <v>0</v>
      </c>
      <c r="G340" s="6">
        <v>1356.9</v>
      </c>
      <c r="H340" s="6">
        <v>1356.9</v>
      </c>
      <c r="I340" s="22">
        <f t="shared" si="6"/>
        <v>100</v>
      </c>
    </row>
    <row r="341" spans="1:9" ht="21.75" customHeight="1">
      <c r="A341" s="57" t="s">
        <v>36</v>
      </c>
      <c r="B341" s="58"/>
      <c r="C341" s="25">
        <v>5</v>
      </c>
      <c r="D341" s="26">
        <v>5</v>
      </c>
      <c r="E341" s="27" t="s">
        <v>50</v>
      </c>
      <c r="F341" s="28" t="s">
        <v>35</v>
      </c>
      <c r="G341" s="6">
        <v>162</v>
      </c>
      <c r="H341" s="6">
        <v>162</v>
      </c>
      <c r="I341" s="22">
        <f t="shared" si="6"/>
        <v>100</v>
      </c>
    </row>
    <row r="342" spans="1:9" ht="21.75" customHeight="1">
      <c r="A342" s="57" t="s">
        <v>34</v>
      </c>
      <c r="B342" s="58"/>
      <c r="C342" s="25">
        <v>5</v>
      </c>
      <c r="D342" s="26">
        <v>5</v>
      </c>
      <c r="E342" s="27" t="s">
        <v>50</v>
      </c>
      <c r="F342" s="28" t="s">
        <v>33</v>
      </c>
      <c r="G342" s="6">
        <v>1147.8</v>
      </c>
      <c r="H342" s="6">
        <v>1147.8</v>
      </c>
      <c r="I342" s="22">
        <f t="shared" si="6"/>
        <v>100</v>
      </c>
    </row>
    <row r="343" spans="1:9" ht="63.75" customHeight="1">
      <c r="A343" s="57" t="s">
        <v>53</v>
      </c>
      <c r="B343" s="58"/>
      <c r="C343" s="25">
        <v>5</v>
      </c>
      <c r="D343" s="26">
        <v>5</v>
      </c>
      <c r="E343" s="27" t="s">
        <v>50</v>
      </c>
      <c r="F343" s="28" t="s">
        <v>52</v>
      </c>
      <c r="G343" s="6">
        <v>12.7</v>
      </c>
      <c r="H343" s="6">
        <v>12.7</v>
      </c>
      <c r="I343" s="22">
        <f t="shared" si="6"/>
        <v>100</v>
      </c>
    </row>
    <row r="344" spans="1:9" ht="12" customHeight="1">
      <c r="A344" s="57" t="s">
        <v>51</v>
      </c>
      <c r="B344" s="58"/>
      <c r="C344" s="25">
        <v>5</v>
      </c>
      <c r="D344" s="26">
        <v>5</v>
      </c>
      <c r="E344" s="27" t="s">
        <v>50</v>
      </c>
      <c r="F344" s="28" t="s">
        <v>49</v>
      </c>
      <c r="G344" s="6">
        <v>0.1</v>
      </c>
      <c r="H344" s="6">
        <v>0.1</v>
      </c>
      <c r="I344" s="22">
        <f t="shared" si="6"/>
        <v>100</v>
      </c>
    </row>
    <row r="345" spans="1:9" ht="12" customHeight="1">
      <c r="A345" s="57" t="s">
        <v>69</v>
      </c>
      <c r="B345" s="58"/>
      <c r="C345" s="25">
        <v>5</v>
      </c>
      <c r="D345" s="26">
        <v>5</v>
      </c>
      <c r="E345" s="27" t="s">
        <v>50</v>
      </c>
      <c r="F345" s="28" t="s">
        <v>67</v>
      </c>
      <c r="G345" s="6">
        <v>34.299999999999997</v>
      </c>
      <c r="H345" s="6">
        <v>34.299999999999997</v>
      </c>
      <c r="I345" s="22">
        <f t="shared" si="6"/>
        <v>100</v>
      </c>
    </row>
    <row r="346" spans="1:9" ht="12" customHeight="1">
      <c r="A346" s="57" t="s">
        <v>290</v>
      </c>
      <c r="B346" s="58"/>
      <c r="C346" s="25">
        <v>7</v>
      </c>
      <c r="D346" s="26">
        <v>0</v>
      </c>
      <c r="E346" s="27">
        <v>0</v>
      </c>
      <c r="F346" s="28">
        <v>0</v>
      </c>
      <c r="G346" s="6">
        <v>1508656.7</v>
      </c>
      <c r="H346" s="6">
        <v>1506919.3</v>
      </c>
      <c r="I346" s="22">
        <f t="shared" si="6"/>
        <v>99.884837948885263</v>
      </c>
    </row>
    <row r="347" spans="1:9" ht="12" customHeight="1">
      <c r="A347" s="57" t="s">
        <v>289</v>
      </c>
      <c r="B347" s="58"/>
      <c r="C347" s="25">
        <v>7</v>
      </c>
      <c r="D347" s="26">
        <v>1</v>
      </c>
      <c r="E347" s="27">
        <v>0</v>
      </c>
      <c r="F347" s="28">
        <v>0</v>
      </c>
      <c r="G347" s="6">
        <v>482457.8</v>
      </c>
      <c r="H347" s="6">
        <v>481442.5</v>
      </c>
      <c r="I347" s="22">
        <f t="shared" si="6"/>
        <v>99.789556723924875</v>
      </c>
    </row>
    <row r="348" spans="1:9" ht="12" customHeight="1">
      <c r="A348" s="57" t="s">
        <v>220</v>
      </c>
      <c r="B348" s="58"/>
      <c r="C348" s="25">
        <v>7</v>
      </c>
      <c r="D348" s="26">
        <v>1</v>
      </c>
      <c r="E348" s="27" t="s">
        <v>219</v>
      </c>
      <c r="F348" s="28">
        <v>0</v>
      </c>
      <c r="G348" s="6">
        <v>4761.1000000000004</v>
      </c>
      <c r="H348" s="6">
        <v>4761.1000000000004</v>
      </c>
      <c r="I348" s="22">
        <f t="shared" si="6"/>
        <v>100</v>
      </c>
    </row>
    <row r="349" spans="1:9" ht="12" customHeight="1">
      <c r="A349" s="57" t="s">
        <v>218</v>
      </c>
      <c r="B349" s="58"/>
      <c r="C349" s="25">
        <v>7</v>
      </c>
      <c r="D349" s="26">
        <v>1</v>
      </c>
      <c r="E349" s="27" t="s">
        <v>217</v>
      </c>
      <c r="F349" s="28">
        <v>0</v>
      </c>
      <c r="G349" s="6">
        <v>4761.1000000000004</v>
      </c>
      <c r="H349" s="6">
        <v>4761.1000000000004</v>
      </c>
      <c r="I349" s="22">
        <f t="shared" si="6"/>
        <v>100</v>
      </c>
    </row>
    <row r="350" spans="1:9" ht="12" customHeight="1">
      <c r="A350" s="57" t="s">
        <v>216</v>
      </c>
      <c r="B350" s="58"/>
      <c r="C350" s="25">
        <v>7</v>
      </c>
      <c r="D350" s="26">
        <v>1</v>
      </c>
      <c r="E350" s="27" t="s">
        <v>213</v>
      </c>
      <c r="F350" s="28">
        <v>0</v>
      </c>
      <c r="G350" s="6">
        <v>444.2</v>
      </c>
      <c r="H350" s="6">
        <v>444.2</v>
      </c>
      <c r="I350" s="22">
        <f t="shared" si="6"/>
        <v>100</v>
      </c>
    </row>
    <row r="351" spans="1:9" ht="21.75" customHeight="1">
      <c r="A351" s="57" t="s">
        <v>34</v>
      </c>
      <c r="B351" s="58"/>
      <c r="C351" s="25">
        <v>7</v>
      </c>
      <c r="D351" s="26">
        <v>1</v>
      </c>
      <c r="E351" s="27" t="s">
        <v>213</v>
      </c>
      <c r="F351" s="28" t="s">
        <v>33</v>
      </c>
      <c r="G351" s="6">
        <v>268.39999999999998</v>
      </c>
      <c r="H351" s="6">
        <v>268.39999999999998</v>
      </c>
      <c r="I351" s="22">
        <f t="shared" si="6"/>
        <v>100</v>
      </c>
    </row>
    <row r="352" spans="1:9" ht="32.25" customHeight="1">
      <c r="A352" s="57" t="s">
        <v>156</v>
      </c>
      <c r="B352" s="58"/>
      <c r="C352" s="25">
        <v>7</v>
      </c>
      <c r="D352" s="26">
        <v>1</v>
      </c>
      <c r="E352" s="27" t="s">
        <v>213</v>
      </c>
      <c r="F352" s="28" t="s">
        <v>154</v>
      </c>
      <c r="G352" s="6">
        <v>175.8</v>
      </c>
      <c r="H352" s="6">
        <v>175.8</v>
      </c>
      <c r="I352" s="22">
        <f t="shared" si="6"/>
        <v>100</v>
      </c>
    </row>
    <row r="353" spans="1:9" ht="12" customHeight="1">
      <c r="A353" s="57" t="s">
        <v>212</v>
      </c>
      <c r="B353" s="58"/>
      <c r="C353" s="25">
        <v>7</v>
      </c>
      <c r="D353" s="26">
        <v>1</v>
      </c>
      <c r="E353" s="27" t="s">
        <v>211</v>
      </c>
      <c r="F353" s="28">
        <v>0</v>
      </c>
      <c r="G353" s="6">
        <v>4316.8999999999996</v>
      </c>
      <c r="H353" s="6">
        <v>4316.8999999999996</v>
      </c>
      <c r="I353" s="22">
        <f t="shared" si="6"/>
        <v>100</v>
      </c>
    </row>
    <row r="354" spans="1:9" ht="21.75" customHeight="1">
      <c r="A354" s="57" t="s">
        <v>34</v>
      </c>
      <c r="B354" s="58"/>
      <c r="C354" s="25">
        <v>7</v>
      </c>
      <c r="D354" s="26">
        <v>1</v>
      </c>
      <c r="E354" s="27" t="s">
        <v>211</v>
      </c>
      <c r="F354" s="28" t="s">
        <v>33</v>
      </c>
      <c r="G354" s="6">
        <v>3699.3</v>
      </c>
      <c r="H354" s="6">
        <v>3699.3</v>
      </c>
      <c r="I354" s="22">
        <f t="shared" si="6"/>
        <v>100</v>
      </c>
    </row>
    <row r="355" spans="1:9" ht="32.25" customHeight="1">
      <c r="A355" s="57" t="s">
        <v>156</v>
      </c>
      <c r="B355" s="58"/>
      <c r="C355" s="25">
        <v>7</v>
      </c>
      <c r="D355" s="26">
        <v>1</v>
      </c>
      <c r="E355" s="27" t="s">
        <v>211</v>
      </c>
      <c r="F355" s="28" t="s">
        <v>154</v>
      </c>
      <c r="G355" s="6">
        <v>517.9</v>
      </c>
      <c r="H355" s="6">
        <v>517.9</v>
      </c>
      <c r="I355" s="22">
        <f t="shared" si="6"/>
        <v>100</v>
      </c>
    </row>
    <row r="356" spans="1:9" ht="32.25" customHeight="1">
      <c r="A356" s="57" t="s">
        <v>12</v>
      </c>
      <c r="B356" s="58"/>
      <c r="C356" s="25">
        <v>7</v>
      </c>
      <c r="D356" s="26">
        <v>1</v>
      </c>
      <c r="E356" s="27" t="s">
        <v>211</v>
      </c>
      <c r="F356" s="28" t="s">
        <v>10</v>
      </c>
      <c r="G356" s="6">
        <v>99.7</v>
      </c>
      <c r="H356" s="6">
        <v>99.7</v>
      </c>
      <c r="I356" s="22">
        <f t="shared" si="6"/>
        <v>100</v>
      </c>
    </row>
    <row r="357" spans="1:9" ht="21.75" customHeight="1">
      <c r="A357" s="57" t="s">
        <v>89</v>
      </c>
      <c r="B357" s="58"/>
      <c r="C357" s="25">
        <v>7</v>
      </c>
      <c r="D357" s="26">
        <v>1</v>
      </c>
      <c r="E357" s="27" t="s">
        <v>88</v>
      </c>
      <c r="F357" s="28">
        <v>0</v>
      </c>
      <c r="G357" s="6">
        <v>468226</v>
      </c>
      <c r="H357" s="6">
        <v>467210.7</v>
      </c>
      <c r="I357" s="22">
        <f t="shared" si="6"/>
        <v>99.783160268759104</v>
      </c>
    </row>
    <row r="358" spans="1:9" ht="12" customHeight="1">
      <c r="A358" s="57" t="s">
        <v>87</v>
      </c>
      <c r="B358" s="58"/>
      <c r="C358" s="25">
        <v>7</v>
      </c>
      <c r="D358" s="26">
        <v>1</v>
      </c>
      <c r="E358" s="27" t="s">
        <v>86</v>
      </c>
      <c r="F358" s="28">
        <v>0</v>
      </c>
      <c r="G358" s="6">
        <v>468145</v>
      </c>
      <c r="H358" s="6">
        <v>467129.7</v>
      </c>
      <c r="I358" s="22">
        <f t="shared" si="6"/>
        <v>99.783122750429882</v>
      </c>
    </row>
    <row r="359" spans="1:9" ht="21.75" customHeight="1">
      <c r="A359" s="57" t="s">
        <v>191</v>
      </c>
      <c r="B359" s="58"/>
      <c r="C359" s="25">
        <v>7</v>
      </c>
      <c r="D359" s="26">
        <v>1</v>
      </c>
      <c r="E359" s="27" t="s">
        <v>277</v>
      </c>
      <c r="F359" s="28">
        <v>0</v>
      </c>
      <c r="G359" s="6">
        <v>398113.1</v>
      </c>
      <c r="H359" s="6">
        <v>398113.1</v>
      </c>
      <c r="I359" s="22">
        <f t="shared" si="6"/>
        <v>100</v>
      </c>
    </row>
    <row r="360" spans="1:9" ht="32.25" customHeight="1">
      <c r="A360" s="57" t="s">
        <v>156</v>
      </c>
      <c r="B360" s="58"/>
      <c r="C360" s="25">
        <v>7</v>
      </c>
      <c r="D360" s="26">
        <v>1</v>
      </c>
      <c r="E360" s="27" t="s">
        <v>277</v>
      </c>
      <c r="F360" s="28" t="s">
        <v>154</v>
      </c>
      <c r="G360" s="6">
        <v>197990.6</v>
      </c>
      <c r="H360" s="6">
        <v>197990.6</v>
      </c>
      <c r="I360" s="22">
        <f t="shared" si="6"/>
        <v>100</v>
      </c>
    </row>
    <row r="361" spans="1:9" ht="32.25" customHeight="1">
      <c r="A361" s="57" t="s">
        <v>12</v>
      </c>
      <c r="B361" s="58"/>
      <c r="C361" s="25">
        <v>7</v>
      </c>
      <c r="D361" s="26">
        <v>1</v>
      </c>
      <c r="E361" s="27" t="s">
        <v>277</v>
      </c>
      <c r="F361" s="28" t="s">
        <v>10</v>
      </c>
      <c r="G361" s="6">
        <v>200122.5</v>
      </c>
      <c r="H361" s="6">
        <v>200122.5</v>
      </c>
      <c r="I361" s="22">
        <f t="shared" si="6"/>
        <v>100</v>
      </c>
    </row>
    <row r="362" spans="1:9" ht="21.75" customHeight="1">
      <c r="A362" s="57" t="s">
        <v>273</v>
      </c>
      <c r="B362" s="58"/>
      <c r="C362" s="25">
        <v>7</v>
      </c>
      <c r="D362" s="26">
        <v>1</v>
      </c>
      <c r="E362" s="27" t="s">
        <v>288</v>
      </c>
      <c r="F362" s="28">
        <v>0</v>
      </c>
      <c r="G362" s="6">
        <v>28103.8</v>
      </c>
      <c r="H362" s="6">
        <v>27288.2</v>
      </c>
      <c r="I362" s="22">
        <f t="shared" si="6"/>
        <v>97.09790135141867</v>
      </c>
    </row>
    <row r="363" spans="1:9" ht="32.25" customHeight="1">
      <c r="A363" s="57" t="s">
        <v>156</v>
      </c>
      <c r="B363" s="58"/>
      <c r="C363" s="25">
        <v>7</v>
      </c>
      <c r="D363" s="26">
        <v>1</v>
      </c>
      <c r="E363" s="27" t="s">
        <v>288</v>
      </c>
      <c r="F363" s="28" t="s">
        <v>154</v>
      </c>
      <c r="G363" s="6">
        <v>14004.9</v>
      </c>
      <c r="H363" s="6">
        <v>13680.8</v>
      </c>
      <c r="I363" s="22">
        <f t="shared" si="6"/>
        <v>97.685809966511712</v>
      </c>
    </row>
    <row r="364" spans="1:9" ht="32.25" customHeight="1">
      <c r="A364" s="57" t="s">
        <v>12</v>
      </c>
      <c r="B364" s="58"/>
      <c r="C364" s="25">
        <v>7</v>
      </c>
      <c r="D364" s="26">
        <v>1</v>
      </c>
      <c r="E364" s="27" t="s">
        <v>288</v>
      </c>
      <c r="F364" s="28" t="s">
        <v>10</v>
      </c>
      <c r="G364" s="6">
        <v>14098.9</v>
      </c>
      <c r="H364" s="6">
        <v>13607.4</v>
      </c>
      <c r="I364" s="22">
        <f t="shared" si="6"/>
        <v>96.513912432884837</v>
      </c>
    </row>
    <row r="365" spans="1:9" ht="12" customHeight="1">
      <c r="A365" s="57" t="s">
        <v>29</v>
      </c>
      <c r="B365" s="58"/>
      <c r="C365" s="25">
        <v>7</v>
      </c>
      <c r="D365" s="26">
        <v>1</v>
      </c>
      <c r="E365" s="27" t="s">
        <v>287</v>
      </c>
      <c r="F365" s="28">
        <v>0</v>
      </c>
      <c r="G365" s="6">
        <v>13099.5</v>
      </c>
      <c r="H365" s="6">
        <v>13099.5</v>
      </c>
      <c r="I365" s="22">
        <f t="shared" si="6"/>
        <v>100</v>
      </c>
    </row>
    <row r="366" spans="1:9" ht="32.25" customHeight="1">
      <c r="A366" s="57" t="s">
        <v>156</v>
      </c>
      <c r="B366" s="58"/>
      <c r="C366" s="25">
        <v>7</v>
      </c>
      <c r="D366" s="26">
        <v>1</v>
      </c>
      <c r="E366" s="27" t="s">
        <v>287</v>
      </c>
      <c r="F366" s="28" t="s">
        <v>154</v>
      </c>
      <c r="G366" s="6">
        <v>7157.2</v>
      </c>
      <c r="H366" s="6">
        <v>7157.2</v>
      </c>
      <c r="I366" s="22">
        <f t="shared" si="6"/>
        <v>100</v>
      </c>
    </row>
    <row r="367" spans="1:9" ht="32.25" customHeight="1">
      <c r="A367" s="57" t="s">
        <v>12</v>
      </c>
      <c r="B367" s="58"/>
      <c r="C367" s="25">
        <v>7</v>
      </c>
      <c r="D367" s="26">
        <v>1</v>
      </c>
      <c r="E367" s="27" t="s">
        <v>287</v>
      </c>
      <c r="F367" s="28" t="s">
        <v>10</v>
      </c>
      <c r="G367" s="6">
        <v>5942.3</v>
      </c>
      <c r="H367" s="6">
        <v>5942.3</v>
      </c>
      <c r="I367" s="22">
        <f t="shared" si="6"/>
        <v>100</v>
      </c>
    </row>
    <row r="368" spans="1:9" ht="12" customHeight="1">
      <c r="A368" s="57" t="s">
        <v>27</v>
      </c>
      <c r="B368" s="58"/>
      <c r="C368" s="25">
        <v>7</v>
      </c>
      <c r="D368" s="26">
        <v>1</v>
      </c>
      <c r="E368" s="27" t="s">
        <v>286</v>
      </c>
      <c r="F368" s="28">
        <v>0</v>
      </c>
      <c r="G368" s="6">
        <v>4845.3</v>
      </c>
      <c r="H368" s="6">
        <v>4845.3</v>
      </c>
      <c r="I368" s="22">
        <f t="shared" si="6"/>
        <v>100</v>
      </c>
    </row>
    <row r="369" spans="1:9" ht="32.25" customHeight="1">
      <c r="A369" s="57" t="s">
        <v>156</v>
      </c>
      <c r="B369" s="58"/>
      <c r="C369" s="25">
        <v>7</v>
      </c>
      <c r="D369" s="26">
        <v>1</v>
      </c>
      <c r="E369" s="27" t="s">
        <v>286</v>
      </c>
      <c r="F369" s="28" t="s">
        <v>154</v>
      </c>
      <c r="G369" s="6">
        <v>2456.3000000000002</v>
      </c>
      <c r="H369" s="6">
        <v>2456.3000000000002</v>
      </c>
      <c r="I369" s="22">
        <f t="shared" si="6"/>
        <v>100</v>
      </c>
    </row>
    <row r="370" spans="1:9" ht="32.25" customHeight="1">
      <c r="A370" s="57" t="s">
        <v>12</v>
      </c>
      <c r="B370" s="58"/>
      <c r="C370" s="25">
        <v>7</v>
      </c>
      <c r="D370" s="26">
        <v>1</v>
      </c>
      <c r="E370" s="27" t="s">
        <v>286</v>
      </c>
      <c r="F370" s="28" t="s">
        <v>10</v>
      </c>
      <c r="G370" s="6">
        <v>2389</v>
      </c>
      <c r="H370" s="6">
        <v>2389</v>
      </c>
      <c r="I370" s="22">
        <f t="shared" si="6"/>
        <v>100</v>
      </c>
    </row>
    <row r="371" spans="1:9" ht="12" customHeight="1">
      <c r="A371" s="57" t="s">
        <v>25</v>
      </c>
      <c r="B371" s="58"/>
      <c r="C371" s="25">
        <v>7</v>
      </c>
      <c r="D371" s="26">
        <v>1</v>
      </c>
      <c r="E371" s="27" t="s">
        <v>285</v>
      </c>
      <c r="F371" s="28">
        <v>0</v>
      </c>
      <c r="G371" s="6">
        <v>2972.8</v>
      </c>
      <c r="H371" s="6">
        <v>2972.8</v>
      </c>
      <c r="I371" s="22">
        <f t="shared" si="6"/>
        <v>100</v>
      </c>
    </row>
    <row r="372" spans="1:9" ht="32.25" customHeight="1">
      <c r="A372" s="57" t="s">
        <v>156</v>
      </c>
      <c r="B372" s="58"/>
      <c r="C372" s="25">
        <v>7</v>
      </c>
      <c r="D372" s="26">
        <v>1</v>
      </c>
      <c r="E372" s="27" t="s">
        <v>285</v>
      </c>
      <c r="F372" s="28" t="s">
        <v>154</v>
      </c>
      <c r="G372" s="6">
        <v>1400</v>
      </c>
      <c r="H372" s="6">
        <v>1400</v>
      </c>
      <c r="I372" s="22">
        <f t="shared" si="6"/>
        <v>100</v>
      </c>
    </row>
    <row r="373" spans="1:9" ht="32.25" customHeight="1">
      <c r="A373" s="57" t="s">
        <v>12</v>
      </c>
      <c r="B373" s="58"/>
      <c r="C373" s="25">
        <v>7</v>
      </c>
      <c r="D373" s="26">
        <v>1</v>
      </c>
      <c r="E373" s="27" t="s">
        <v>285</v>
      </c>
      <c r="F373" s="28" t="s">
        <v>10</v>
      </c>
      <c r="G373" s="6">
        <v>1572.8</v>
      </c>
      <c r="H373" s="6">
        <v>1572.8</v>
      </c>
      <c r="I373" s="22">
        <f t="shared" ref="I373:I419" si="7">H373/G373*100</f>
        <v>100</v>
      </c>
    </row>
    <row r="374" spans="1:9" ht="21.75" customHeight="1">
      <c r="A374" s="57" t="s">
        <v>284</v>
      </c>
      <c r="B374" s="58"/>
      <c r="C374" s="25">
        <v>7</v>
      </c>
      <c r="D374" s="26">
        <v>1</v>
      </c>
      <c r="E374" s="27" t="s">
        <v>283</v>
      </c>
      <c r="F374" s="28">
        <v>0</v>
      </c>
      <c r="G374" s="6">
        <v>8652</v>
      </c>
      <c r="H374" s="6">
        <v>8652</v>
      </c>
      <c r="I374" s="22">
        <f t="shared" si="7"/>
        <v>100</v>
      </c>
    </row>
    <row r="375" spans="1:9" ht="32.25" customHeight="1">
      <c r="A375" s="57" t="s">
        <v>156</v>
      </c>
      <c r="B375" s="58"/>
      <c r="C375" s="25">
        <v>7</v>
      </c>
      <c r="D375" s="26">
        <v>1</v>
      </c>
      <c r="E375" s="27" t="s">
        <v>283</v>
      </c>
      <c r="F375" s="28" t="s">
        <v>154</v>
      </c>
      <c r="G375" s="6">
        <v>5616.2</v>
      </c>
      <c r="H375" s="6">
        <v>5616.2</v>
      </c>
      <c r="I375" s="22">
        <f t="shared" si="7"/>
        <v>100</v>
      </c>
    </row>
    <row r="376" spans="1:9" ht="32.25" customHeight="1">
      <c r="A376" s="57" t="s">
        <v>12</v>
      </c>
      <c r="B376" s="58"/>
      <c r="C376" s="25">
        <v>7</v>
      </c>
      <c r="D376" s="26">
        <v>1</v>
      </c>
      <c r="E376" s="27" t="s">
        <v>283</v>
      </c>
      <c r="F376" s="28" t="s">
        <v>10</v>
      </c>
      <c r="G376" s="6">
        <v>3035.8</v>
      </c>
      <c r="H376" s="6">
        <v>3035.8</v>
      </c>
      <c r="I376" s="22">
        <f t="shared" si="7"/>
        <v>100</v>
      </c>
    </row>
    <row r="377" spans="1:9" ht="32.25" customHeight="1">
      <c r="A377" s="57" t="s">
        <v>266</v>
      </c>
      <c r="B377" s="58"/>
      <c r="C377" s="25">
        <v>7</v>
      </c>
      <c r="D377" s="26">
        <v>1</v>
      </c>
      <c r="E377" s="27" t="s">
        <v>282</v>
      </c>
      <c r="F377" s="28">
        <v>0</v>
      </c>
      <c r="G377" s="6">
        <v>455.4</v>
      </c>
      <c r="H377" s="6">
        <v>455.4</v>
      </c>
      <c r="I377" s="22">
        <f t="shared" si="7"/>
        <v>100</v>
      </c>
    </row>
    <row r="378" spans="1:9" ht="32.25" customHeight="1">
      <c r="A378" s="57" t="s">
        <v>156</v>
      </c>
      <c r="B378" s="58"/>
      <c r="C378" s="25">
        <v>7</v>
      </c>
      <c r="D378" s="26">
        <v>1</v>
      </c>
      <c r="E378" s="27" t="s">
        <v>282</v>
      </c>
      <c r="F378" s="28" t="s">
        <v>154</v>
      </c>
      <c r="G378" s="6">
        <v>455.4</v>
      </c>
      <c r="H378" s="6">
        <v>455.4</v>
      </c>
      <c r="I378" s="22">
        <f t="shared" si="7"/>
        <v>100</v>
      </c>
    </row>
    <row r="379" spans="1:9" ht="21.75" customHeight="1">
      <c r="A379" s="57" t="s">
        <v>264</v>
      </c>
      <c r="B379" s="58"/>
      <c r="C379" s="25">
        <v>7</v>
      </c>
      <c r="D379" s="26">
        <v>1</v>
      </c>
      <c r="E379" s="27" t="s">
        <v>281</v>
      </c>
      <c r="F379" s="28">
        <v>0</v>
      </c>
      <c r="G379" s="6">
        <v>11549.4</v>
      </c>
      <c r="H379" s="6">
        <v>11535.5</v>
      </c>
      <c r="I379" s="22">
        <f t="shared" si="7"/>
        <v>99.879647427571996</v>
      </c>
    </row>
    <row r="380" spans="1:9" ht="32.25" customHeight="1">
      <c r="A380" s="57" t="s">
        <v>156</v>
      </c>
      <c r="B380" s="58"/>
      <c r="C380" s="25">
        <v>7</v>
      </c>
      <c r="D380" s="26">
        <v>1</v>
      </c>
      <c r="E380" s="27" t="s">
        <v>281</v>
      </c>
      <c r="F380" s="28" t="s">
        <v>154</v>
      </c>
      <c r="G380" s="6">
        <v>7060</v>
      </c>
      <c r="H380" s="6">
        <v>7047.7</v>
      </c>
      <c r="I380" s="22">
        <f t="shared" si="7"/>
        <v>99.825779036827186</v>
      </c>
    </row>
    <row r="381" spans="1:9" ht="32.25" customHeight="1">
      <c r="A381" s="57" t="s">
        <v>12</v>
      </c>
      <c r="B381" s="58"/>
      <c r="C381" s="25">
        <v>7</v>
      </c>
      <c r="D381" s="26">
        <v>1</v>
      </c>
      <c r="E381" s="27" t="s">
        <v>281</v>
      </c>
      <c r="F381" s="28" t="s">
        <v>10</v>
      </c>
      <c r="G381" s="6">
        <v>4489.3999999999996</v>
      </c>
      <c r="H381" s="6">
        <v>4487.8</v>
      </c>
      <c r="I381" s="22">
        <f t="shared" si="7"/>
        <v>99.964360493607174</v>
      </c>
    </row>
    <row r="382" spans="1:9" ht="21.75" customHeight="1">
      <c r="A382" s="57" t="s">
        <v>280</v>
      </c>
      <c r="B382" s="58"/>
      <c r="C382" s="25">
        <v>7</v>
      </c>
      <c r="D382" s="26">
        <v>1</v>
      </c>
      <c r="E382" s="27" t="s">
        <v>279</v>
      </c>
      <c r="F382" s="28">
        <v>0</v>
      </c>
      <c r="G382" s="6">
        <v>353.7</v>
      </c>
      <c r="H382" s="6">
        <v>167.9</v>
      </c>
      <c r="I382" s="22">
        <f t="shared" si="7"/>
        <v>47.469607011591748</v>
      </c>
    </row>
    <row r="383" spans="1:9" ht="32.25" customHeight="1">
      <c r="A383" s="57" t="s">
        <v>156</v>
      </c>
      <c r="B383" s="58"/>
      <c r="C383" s="25">
        <v>7</v>
      </c>
      <c r="D383" s="26">
        <v>1</v>
      </c>
      <c r="E383" s="27" t="s">
        <v>279</v>
      </c>
      <c r="F383" s="28" t="s">
        <v>154</v>
      </c>
      <c r="G383" s="6">
        <v>353.7</v>
      </c>
      <c r="H383" s="6">
        <v>167.9</v>
      </c>
      <c r="I383" s="22">
        <f t="shared" si="7"/>
        <v>47.469607011591748</v>
      </c>
    </row>
    <row r="384" spans="1:9" ht="21.75" customHeight="1">
      <c r="A384" s="57" t="s">
        <v>206</v>
      </c>
      <c r="B384" s="58"/>
      <c r="C384" s="25">
        <v>7</v>
      </c>
      <c r="D384" s="26">
        <v>1</v>
      </c>
      <c r="E384" s="27" t="s">
        <v>205</v>
      </c>
      <c r="F384" s="28">
        <v>0</v>
      </c>
      <c r="G384" s="6">
        <v>81</v>
      </c>
      <c r="H384" s="6">
        <v>81</v>
      </c>
      <c r="I384" s="22">
        <f t="shared" si="7"/>
        <v>100</v>
      </c>
    </row>
    <row r="385" spans="1:9" ht="21.75" customHeight="1">
      <c r="A385" s="57" t="s">
        <v>17</v>
      </c>
      <c r="B385" s="58"/>
      <c r="C385" s="25">
        <v>7</v>
      </c>
      <c r="D385" s="26">
        <v>1</v>
      </c>
      <c r="E385" s="27" t="s">
        <v>203</v>
      </c>
      <c r="F385" s="28">
        <v>0</v>
      </c>
      <c r="G385" s="6">
        <v>81</v>
      </c>
      <c r="H385" s="6">
        <v>81</v>
      </c>
      <c r="I385" s="22">
        <f t="shared" si="7"/>
        <v>100</v>
      </c>
    </row>
    <row r="386" spans="1:9" ht="32.25" customHeight="1">
      <c r="A386" s="57" t="s">
        <v>156</v>
      </c>
      <c r="B386" s="58"/>
      <c r="C386" s="25">
        <v>7</v>
      </c>
      <c r="D386" s="26">
        <v>1</v>
      </c>
      <c r="E386" s="27" t="s">
        <v>203</v>
      </c>
      <c r="F386" s="28" t="s">
        <v>154</v>
      </c>
      <c r="G386" s="6">
        <v>46</v>
      </c>
      <c r="H386" s="6">
        <v>46</v>
      </c>
      <c r="I386" s="22">
        <f t="shared" si="7"/>
        <v>100</v>
      </c>
    </row>
    <row r="387" spans="1:9" ht="32.25" customHeight="1">
      <c r="A387" s="57" t="s">
        <v>12</v>
      </c>
      <c r="B387" s="58"/>
      <c r="C387" s="25">
        <v>7</v>
      </c>
      <c r="D387" s="26">
        <v>1</v>
      </c>
      <c r="E387" s="27" t="s">
        <v>203</v>
      </c>
      <c r="F387" s="28" t="s">
        <v>10</v>
      </c>
      <c r="G387" s="6">
        <v>35</v>
      </c>
      <c r="H387" s="6">
        <v>35</v>
      </c>
      <c r="I387" s="22">
        <f t="shared" si="7"/>
        <v>100</v>
      </c>
    </row>
    <row r="388" spans="1:9" ht="21.75" customHeight="1">
      <c r="A388" s="57" t="s">
        <v>201</v>
      </c>
      <c r="B388" s="58"/>
      <c r="C388" s="25">
        <v>7</v>
      </c>
      <c r="D388" s="26">
        <v>1</v>
      </c>
      <c r="E388" s="27" t="s">
        <v>200</v>
      </c>
      <c r="F388" s="28">
        <v>0</v>
      </c>
      <c r="G388" s="6">
        <v>9470.7000000000007</v>
      </c>
      <c r="H388" s="6">
        <v>9470.7000000000007</v>
      </c>
      <c r="I388" s="22">
        <f t="shared" si="7"/>
        <v>100</v>
      </c>
    </row>
    <row r="389" spans="1:9" ht="32.25" customHeight="1">
      <c r="A389" s="57" t="s">
        <v>196</v>
      </c>
      <c r="B389" s="58"/>
      <c r="C389" s="25">
        <v>7</v>
      </c>
      <c r="D389" s="26">
        <v>1</v>
      </c>
      <c r="E389" s="27" t="s">
        <v>195</v>
      </c>
      <c r="F389" s="28">
        <v>0</v>
      </c>
      <c r="G389" s="6">
        <v>9470.7000000000007</v>
      </c>
      <c r="H389" s="6">
        <v>9470.7000000000007</v>
      </c>
      <c r="I389" s="22">
        <f t="shared" si="7"/>
        <v>100</v>
      </c>
    </row>
    <row r="390" spans="1:9" ht="21.75" customHeight="1">
      <c r="A390" s="57" t="s">
        <v>191</v>
      </c>
      <c r="B390" s="58"/>
      <c r="C390" s="25">
        <v>7</v>
      </c>
      <c r="D390" s="26">
        <v>1</v>
      </c>
      <c r="E390" s="27" t="s">
        <v>190</v>
      </c>
      <c r="F390" s="28">
        <v>0</v>
      </c>
      <c r="G390" s="6">
        <v>9470.7000000000007</v>
      </c>
      <c r="H390" s="6">
        <v>9470.7000000000007</v>
      </c>
      <c r="I390" s="22">
        <f t="shared" si="7"/>
        <v>100</v>
      </c>
    </row>
    <row r="391" spans="1:9" ht="21.75" customHeight="1">
      <c r="A391" s="57" t="s">
        <v>133</v>
      </c>
      <c r="B391" s="58"/>
      <c r="C391" s="25">
        <v>7</v>
      </c>
      <c r="D391" s="26">
        <v>1</v>
      </c>
      <c r="E391" s="27" t="s">
        <v>190</v>
      </c>
      <c r="F391" s="28" t="s">
        <v>132</v>
      </c>
      <c r="G391" s="6">
        <v>5831.5</v>
      </c>
      <c r="H391" s="6">
        <v>5831.5</v>
      </c>
      <c r="I391" s="22">
        <f t="shared" si="7"/>
        <v>100</v>
      </c>
    </row>
    <row r="392" spans="1:9" ht="32.25" customHeight="1">
      <c r="A392" s="57" t="s">
        <v>131</v>
      </c>
      <c r="B392" s="58"/>
      <c r="C392" s="25">
        <v>7</v>
      </c>
      <c r="D392" s="26">
        <v>1</v>
      </c>
      <c r="E392" s="27" t="s">
        <v>190</v>
      </c>
      <c r="F392" s="28" t="s">
        <v>129</v>
      </c>
      <c r="G392" s="6">
        <v>3639.2</v>
      </c>
      <c r="H392" s="6">
        <v>3639.2</v>
      </c>
      <c r="I392" s="22">
        <f t="shared" si="7"/>
        <v>100</v>
      </c>
    </row>
    <row r="393" spans="1:9" ht="12" customHeight="1">
      <c r="A393" s="57" t="s">
        <v>278</v>
      </c>
      <c r="B393" s="58"/>
      <c r="C393" s="25">
        <v>7</v>
      </c>
      <c r="D393" s="26">
        <v>2</v>
      </c>
      <c r="E393" s="27">
        <v>0</v>
      </c>
      <c r="F393" s="28">
        <v>0</v>
      </c>
      <c r="G393" s="6">
        <v>987367.3</v>
      </c>
      <c r="H393" s="6">
        <v>986690.5</v>
      </c>
      <c r="I393" s="22">
        <f t="shared" si="7"/>
        <v>99.931454079955856</v>
      </c>
    </row>
    <row r="394" spans="1:9" ht="12" customHeight="1">
      <c r="A394" s="57" t="s">
        <v>220</v>
      </c>
      <c r="B394" s="58"/>
      <c r="C394" s="25">
        <v>7</v>
      </c>
      <c r="D394" s="26">
        <v>2</v>
      </c>
      <c r="E394" s="27" t="s">
        <v>219</v>
      </c>
      <c r="F394" s="28">
        <v>0</v>
      </c>
      <c r="G394" s="6">
        <v>6864.5</v>
      </c>
      <c r="H394" s="6">
        <v>6864.5</v>
      </c>
      <c r="I394" s="22">
        <f t="shared" si="7"/>
        <v>100</v>
      </c>
    </row>
    <row r="395" spans="1:9" ht="12" customHeight="1">
      <c r="A395" s="57" t="s">
        <v>218</v>
      </c>
      <c r="B395" s="58"/>
      <c r="C395" s="25">
        <v>7</v>
      </c>
      <c r="D395" s="26">
        <v>2</v>
      </c>
      <c r="E395" s="27" t="s">
        <v>217</v>
      </c>
      <c r="F395" s="28">
        <v>0</v>
      </c>
      <c r="G395" s="6">
        <v>6864.5</v>
      </c>
      <c r="H395" s="6">
        <v>6864.5</v>
      </c>
      <c r="I395" s="22">
        <f t="shared" si="7"/>
        <v>100</v>
      </c>
    </row>
    <row r="396" spans="1:9" ht="12" customHeight="1">
      <c r="A396" s="57" t="s">
        <v>216</v>
      </c>
      <c r="B396" s="58"/>
      <c r="C396" s="25">
        <v>7</v>
      </c>
      <c r="D396" s="26">
        <v>2</v>
      </c>
      <c r="E396" s="27" t="s">
        <v>213</v>
      </c>
      <c r="F396" s="28">
        <v>0</v>
      </c>
      <c r="G396" s="6">
        <v>3669.4</v>
      </c>
      <c r="H396" s="6">
        <v>3669.4</v>
      </c>
      <c r="I396" s="22">
        <f t="shared" si="7"/>
        <v>100</v>
      </c>
    </row>
    <row r="397" spans="1:9" ht="21.75" customHeight="1">
      <c r="A397" s="57" t="s">
        <v>215</v>
      </c>
      <c r="B397" s="58"/>
      <c r="C397" s="25">
        <v>7</v>
      </c>
      <c r="D397" s="26">
        <v>2</v>
      </c>
      <c r="E397" s="27" t="s">
        <v>213</v>
      </c>
      <c r="F397" s="28" t="s">
        <v>214</v>
      </c>
      <c r="G397" s="6">
        <v>119.6</v>
      </c>
      <c r="H397" s="6">
        <v>119.6</v>
      </c>
      <c r="I397" s="22">
        <f t="shared" si="7"/>
        <v>100</v>
      </c>
    </row>
    <row r="398" spans="1:9" ht="21.75" customHeight="1">
      <c r="A398" s="57" t="s">
        <v>34</v>
      </c>
      <c r="B398" s="58"/>
      <c r="C398" s="25">
        <v>7</v>
      </c>
      <c r="D398" s="26">
        <v>2</v>
      </c>
      <c r="E398" s="27" t="s">
        <v>213</v>
      </c>
      <c r="F398" s="28" t="s">
        <v>33</v>
      </c>
      <c r="G398" s="6">
        <v>3108.6</v>
      </c>
      <c r="H398" s="6">
        <v>3108.6</v>
      </c>
      <c r="I398" s="22">
        <f t="shared" si="7"/>
        <v>100</v>
      </c>
    </row>
    <row r="399" spans="1:9" ht="32.25" customHeight="1">
      <c r="A399" s="57" t="s">
        <v>156</v>
      </c>
      <c r="B399" s="58"/>
      <c r="C399" s="25">
        <v>7</v>
      </c>
      <c r="D399" s="26">
        <v>2</v>
      </c>
      <c r="E399" s="27" t="s">
        <v>213</v>
      </c>
      <c r="F399" s="28" t="s">
        <v>154</v>
      </c>
      <c r="G399" s="6">
        <v>441.2</v>
      </c>
      <c r="H399" s="6">
        <v>441.2</v>
      </c>
      <c r="I399" s="22">
        <f t="shared" si="7"/>
        <v>100</v>
      </c>
    </row>
    <row r="400" spans="1:9" ht="12" customHeight="1">
      <c r="A400" s="57" t="s">
        <v>212</v>
      </c>
      <c r="B400" s="58"/>
      <c r="C400" s="25">
        <v>7</v>
      </c>
      <c r="D400" s="26">
        <v>2</v>
      </c>
      <c r="E400" s="27" t="s">
        <v>211</v>
      </c>
      <c r="F400" s="28">
        <v>0</v>
      </c>
      <c r="G400" s="6">
        <v>3195.1</v>
      </c>
      <c r="H400" s="6">
        <v>3195.1</v>
      </c>
      <c r="I400" s="22">
        <f t="shared" si="7"/>
        <v>100</v>
      </c>
    </row>
    <row r="401" spans="1:9" ht="21.75" customHeight="1">
      <c r="A401" s="57" t="s">
        <v>34</v>
      </c>
      <c r="B401" s="58"/>
      <c r="C401" s="25">
        <v>7</v>
      </c>
      <c r="D401" s="26">
        <v>2</v>
      </c>
      <c r="E401" s="27" t="s">
        <v>211</v>
      </c>
      <c r="F401" s="28" t="s">
        <v>33</v>
      </c>
      <c r="G401" s="6">
        <v>2535.8000000000002</v>
      </c>
      <c r="H401" s="6">
        <v>2535.8000000000002</v>
      </c>
      <c r="I401" s="22">
        <f t="shared" si="7"/>
        <v>100</v>
      </c>
    </row>
    <row r="402" spans="1:9" ht="32.25" customHeight="1">
      <c r="A402" s="57" t="s">
        <v>156</v>
      </c>
      <c r="B402" s="58"/>
      <c r="C402" s="25">
        <v>7</v>
      </c>
      <c r="D402" s="26">
        <v>2</v>
      </c>
      <c r="E402" s="27" t="s">
        <v>211</v>
      </c>
      <c r="F402" s="28" t="s">
        <v>154</v>
      </c>
      <c r="G402" s="6">
        <v>659.3</v>
      </c>
      <c r="H402" s="6">
        <v>659.3</v>
      </c>
      <c r="I402" s="22">
        <f t="shared" si="7"/>
        <v>100</v>
      </c>
    </row>
    <row r="403" spans="1:9" ht="21.75" customHeight="1">
      <c r="A403" s="57" t="s">
        <v>89</v>
      </c>
      <c r="B403" s="58"/>
      <c r="C403" s="25">
        <v>7</v>
      </c>
      <c r="D403" s="26">
        <v>2</v>
      </c>
      <c r="E403" s="27" t="s">
        <v>88</v>
      </c>
      <c r="F403" s="28">
        <v>0</v>
      </c>
      <c r="G403" s="6">
        <v>954034.7</v>
      </c>
      <c r="H403" s="6">
        <v>953374.2</v>
      </c>
      <c r="I403" s="22">
        <f t="shared" si="7"/>
        <v>99.930767717358705</v>
      </c>
    </row>
    <row r="404" spans="1:9" ht="12" customHeight="1">
      <c r="A404" s="57" t="s">
        <v>276</v>
      </c>
      <c r="B404" s="58"/>
      <c r="C404" s="25">
        <v>7</v>
      </c>
      <c r="D404" s="26">
        <v>2</v>
      </c>
      <c r="E404" s="27" t="s">
        <v>275</v>
      </c>
      <c r="F404" s="28">
        <v>0</v>
      </c>
      <c r="G404" s="6">
        <v>911962.9</v>
      </c>
      <c r="H404" s="6">
        <v>911307.6</v>
      </c>
      <c r="I404" s="22">
        <f t="shared" si="7"/>
        <v>99.928144006735351</v>
      </c>
    </row>
    <row r="405" spans="1:9" ht="21.75" customHeight="1">
      <c r="A405" s="57" t="s">
        <v>191</v>
      </c>
      <c r="B405" s="58"/>
      <c r="C405" s="25">
        <v>7</v>
      </c>
      <c r="D405" s="26">
        <v>2</v>
      </c>
      <c r="E405" s="27" t="s">
        <v>274</v>
      </c>
      <c r="F405" s="28">
        <v>0</v>
      </c>
      <c r="G405" s="6">
        <v>833363.5</v>
      </c>
      <c r="H405" s="6">
        <v>833363.5</v>
      </c>
      <c r="I405" s="22">
        <f t="shared" si="7"/>
        <v>100</v>
      </c>
    </row>
    <row r="406" spans="1:9" ht="21.75" customHeight="1">
      <c r="A406" s="57" t="s">
        <v>133</v>
      </c>
      <c r="B406" s="58"/>
      <c r="C406" s="25">
        <v>7</v>
      </c>
      <c r="D406" s="26">
        <v>2</v>
      </c>
      <c r="E406" s="27" t="s">
        <v>274</v>
      </c>
      <c r="F406" s="28" t="s">
        <v>132</v>
      </c>
      <c r="G406" s="6">
        <v>6846</v>
      </c>
      <c r="H406" s="6">
        <v>6846</v>
      </c>
      <c r="I406" s="22">
        <f t="shared" si="7"/>
        <v>100</v>
      </c>
    </row>
    <row r="407" spans="1:9" ht="32.25" customHeight="1">
      <c r="A407" s="57" t="s">
        <v>131</v>
      </c>
      <c r="B407" s="58"/>
      <c r="C407" s="25">
        <v>7</v>
      </c>
      <c r="D407" s="26">
        <v>2</v>
      </c>
      <c r="E407" s="27" t="s">
        <v>274</v>
      </c>
      <c r="F407" s="28" t="s">
        <v>129</v>
      </c>
      <c r="G407" s="6">
        <v>2554.1</v>
      </c>
      <c r="H407" s="6">
        <v>2554.1</v>
      </c>
      <c r="I407" s="22">
        <f t="shared" si="7"/>
        <v>100</v>
      </c>
    </row>
    <row r="408" spans="1:9" ht="21.75" customHeight="1">
      <c r="A408" s="57" t="s">
        <v>34</v>
      </c>
      <c r="B408" s="58"/>
      <c r="C408" s="25">
        <v>7</v>
      </c>
      <c r="D408" s="26">
        <v>2</v>
      </c>
      <c r="E408" s="27" t="s">
        <v>274</v>
      </c>
      <c r="F408" s="28" t="s">
        <v>33</v>
      </c>
      <c r="G408" s="6">
        <v>93.9</v>
      </c>
      <c r="H408" s="6">
        <v>93.9</v>
      </c>
      <c r="I408" s="22">
        <f t="shared" si="7"/>
        <v>100</v>
      </c>
    </row>
    <row r="409" spans="1:9" ht="32.25" customHeight="1">
      <c r="A409" s="57" t="s">
        <v>156</v>
      </c>
      <c r="B409" s="58"/>
      <c r="C409" s="25">
        <v>7</v>
      </c>
      <c r="D409" s="26">
        <v>2</v>
      </c>
      <c r="E409" s="27" t="s">
        <v>274</v>
      </c>
      <c r="F409" s="28" t="s">
        <v>154</v>
      </c>
      <c r="G409" s="6">
        <v>761231.9</v>
      </c>
      <c r="H409" s="6">
        <v>761231.9</v>
      </c>
      <c r="I409" s="22">
        <f t="shared" si="7"/>
        <v>100</v>
      </c>
    </row>
    <row r="410" spans="1:9" ht="32.25" customHeight="1">
      <c r="A410" s="57" t="s">
        <v>12</v>
      </c>
      <c r="B410" s="58"/>
      <c r="C410" s="25">
        <v>7</v>
      </c>
      <c r="D410" s="26">
        <v>2</v>
      </c>
      <c r="E410" s="27" t="s">
        <v>274</v>
      </c>
      <c r="F410" s="28" t="s">
        <v>10</v>
      </c>
      <c r="G410" s="6">
        <v>62637.599999999999</v>
      </c>
      <c r="H410" s="6">
        <v>62637.599999999999</v>
      </c>
      <c r="I410" s="22">
        <f t="shared" si="7"/>
        <v>100</v>
      </c>
    </row>
    <row r="411" spans="1:9" ht="21.75" customHeight="1">
      <c r="A411" s="57" t="s">
        <v>273</v>
      </c>
      <c r="B411" s="58"/>
      <c r="C411" s="25">
        <v>7</v>
      </c>
      <c r="D411" s="26">
        <v>2</v>
      </c>
      <c r="E411" s="27" t="s">
        <v>272</v>
      </c>
      <c r="F411" s="28">
        <v>0</v>
      </c>
      <c r="G411" s="6">
        <v>21934.9</v>
      </c>
      <c r="H411" s="6">
        <v>21279.599999999999</v>
      </c>
      <c r="I411" s="22">
        <f t="shared" si="7"/>
        <v>97.012523421579303</v>
      </c>
    </row>
    <row r="412" spans="1:9" ht="32.25" customHeight="1">
      <c r="A412" s="57" t="s">
        <v>156</v>
      </c>
      <c r="B412" s="58"/>
      <c r="C412" s="25">
        <v>7</v>
      </c>
      <c r="D412" s="26">
        <v>2</v>
      </c>
      <c r="E412" s="27" t="s">
        <v>272</v>
      </c>
      <c r="F412" s="28" t="s">
        <v>154</v>
      </c>
      <c r="G412" s="6">
        <v>20183</v>
      </c>
      <c r="H412" s="6">
        <v>19572.900000000001</v>
      </c>
      <c r="I412" s="22">
        <f t="shared" si="7"/>
        <v>96.977158995193975</v>
      </c>
    </row>
    <row r="413" spans="1:9" ht="32.25" customHeight="1">
      <c r="A413" s="57" t="s">
        <v>12</v>
      </c>
      <c r="B413" s="58"/>
      <c r="C413" s="25">
        <v>7</v>
      </c>
      <c r="D413" s="26">
        <v>2</v>
      </c>
      <c r="E413" s="27" t="s">
        <v>272</v>
      </c>
      <c r="F413" s="28" t="s">
        <v>10</v>
      </c>
      <c r="G413" s="6">
        <v>1751.9</v>
      </c>
      <c r="H413" s="6">
        <v>1706.7</v>
      </c>
      <c r="I413" s="22">
        <f t="shared" si="7"/>
        <v>97.419944060734053</v>
      </c>
    </row>
    <row r="414" spans="1:9" ht="12" customHeight="1">
      <c r="A414" s="57" t="s">
        <v>127</v>
      </c>
      <c r="B414" s="58"/>
      <c r="C414" s="25">
        <v>7</v>
      </c>
      <c r="D414" s="26">
        <v>2</v>
      </c>
      <c r="E414" s="27" t="s">
        <v>271</v>
      </c>
      <c r="F414" s="28">
        <v>0</v>
      </c>
      <c r="G414" s="6">
        <v>358.8</v>
      </c>
      <c r="H414" s="6">
        <v>358.8</v>
      </c>
      <c r="I414" s="22">
        <f t="shared" si="7"/>
        <v>100</v>
      </c>
    </row>
    <row r="415" spans="1:9" ht="32.25" customHeight="1">
      <c r="A415" s="57" t="s">
        <v>156</v>
      </c>
      <c r="B415" s="58"/>
      <c r="C415" s="25">
        <v>7</v>
      </c>
      <c r="D415" s="26">
        <v>2</v>
      </c>
      <c r="E415" s="27" t="s">
        <v>271</v>
      </c>
      <c r="F415" s="28" t="s">
        <v>154</v>
      </c>
      <c r="G415" s="6">
        <v>358.8</v>
      </c>
      <c r="H415" s="6">
        <v>358.8</v>
      </c>
      <c r="I415" s="22">
        <f t="shared" si="7"/>
        <v>100</v>
      </c>
    </row>
    <row r="416" spans="1:9" ht="12" customHeight="1">
      <c r="A416" s="57" t="s">
        <v>29</v>
      </c>
      <c r="B416" s="58"/>
      <c r="C416" s="25">
        <v>7</v>
      </c>
      <c r="D416" s="26">
        <v>2</v>
      </c>
      <c r="E416" s="27" t="s">
        <v>270</v>
      </c>
      <c r="F416" s="28">
        <v>0</v>
      </c>
      <c r="G416" s="6">
        <v>10751.7</v>
      </c>
      <c r="H416" s="6">
        <v>10751.7</v>
      </c>
      <c r="I416" s="22">
        <f t="shared" si="7"/>
        <v>100</v>
      </c>
    </row>
    <row r="417" spans="1:9" ht="32.25" customHeight="1">
      <c r="A417" s="57" t="s">
        <v>156</v>
      </c>
      <c r="B417" s="58"/>
      <c r="C417" s="25">
        <v>7</v>
      </c>
      <c r="D417" s="26">
        <v>2</v>
      </c>
      <c r="E417" s="27" t="s">
        <v>270</v>
      </c>
      <c r="F417" s="28" t="s">
        <v>154</v>
      </c>
      <c r="G417" s="6">
        <v>10337.1</v>
      </c>
      <c r="H417" s="6">
        <v>10337.1</v>
      </c>
      <c r="I417" s="22">
        <f t="shared" si="7"/>
        <v>100</v>
      </c>
    </row>
    <row r="418" spans="1:9" ht="32.25" customHeight="1">
      <c r="A418" s="57" t="s">
        <v>12</v>
      </c>
      <c r="B418" s="58"/>
      <c r="C418" s="25">
        <v>7</v>
      </c>
      <c r="D418" s="26">
        <v>2</v>
      </c>
      <c r="E418" s="27" t="s">
        <v>270</v>
      </c>
      <c r="F418" s="28" t="s">
        <v>10</v>
      </c>
      <c r="G418" s="6">
        <v>414.6</v>
      </c>
      <c r="H418" s="6">
        <v>414.6</v>
      </c>
      <c r="I418" s="22">
        <f t="shared" si="7"/>
        <v>100</v>
      </c>
    </row>
    <row r="419" spans="1:9" ht="12" customHeight="1">
      <c r="A419" s="57" t="s">
        <v>27</v>
      </c>
      <c r="B419" s="58"/>
      <c r="C419" s="25">
        <v>7</v>
      </c>
      <c r="D419" s="26">
        <v>2</v>
      </c>
      <c r="E419" s="27" t="s">
        <v>269</v>
      </c>
      <c r="F419" s="28">
        <v>0</v>
      </c>
      <c r="G419" s="6">
        <v>5478.3</v>
      </c>
      <c r="H419" s="6">
        <v>5478.3</v>
      </c>
      <c r="I419" s="22">
        <f t="shared" si="7"/>
        <v>100</v>
      </c>
    </row>
    <row r="420" spans="1:9" ht="32.25" customHeight="1">
      <c r="A420" s="57" t="s">
        <v>156</v>
      </c>
      <c r="B420" s="58"/>
      <c r="C420" s="25">
        <v>7</v>
      </c>
      <c r="D420" s="26">
        <v>2</v>
      </c>
      <c r="E420" s="27" t="s">
        <v>269</v>
      </c>
      <c r="F420" s="28" t="s">
        <v>154</v>
      </c>
      <c r="G420" s="6">
        <v>4987.3999999999996</v>
      </c>
      <c r="H420" s="6">
        <v>4987.3999999999996</v>
      </c>
      <c r="I420" s="22">
        <f t="shared" ref="I420:I478" si="8">H420/G420*100</f>
        <v>100</v>
      </c>
    </row>
    <row r="421" spans="1:9" ht="32.25" customHeight="1">
      <c r="A421" s="57" t="s">
        <v>12</v>
      </c>
      <c r="B421" s="58"/>
      <c r="C421" s="25">
        <v>7</v>
      </c>
      <c r="D421" s="26">
        <v>2</v>
      </c>
      <c r="E421" s="27" t="s">
        <v>269</v>
      </c>
      <c r="F421" s="28" t="s">
        <v>10</v>
      </c>
      <c r="G421" s="6">
        <v>490.9</v>
      </c>
      <c r="H421" s="6">
        <v>490.9</v>
      </c>
      <c r="I421" s="22">
        <f t="shared" si="8"/>
        <v>100</v>
      </c>
    </row>
    <row r="422" spans="1:9" ht="12" customHeight="1">
      <c r="A422" s="57" t="s">
        <v>25</v>
      </c>
      <c r="B422" s="58"/>
      <c r="C422" s="25">
        <v>7</v>
      </c>
      <c r="D422" s="26">
        <v>2</v>
      </c>
      <c r="E422" s="27" t="s">
        <v>268</v>
      </c>
      <c r="F422" s="28">
        <v>0</v>
      </c>
      <c r="G422" s="6">
        <v>3255.4</v>
      </c>
      <c r="H422" s="6">
        <v>3255.4</v>
      </c>
      <c r="I422" s="22">
        <f t="shared" si="8"/>
        <v>100</v>
      </c>
    </row>
    <row r="423" spans="1:9" ht="32.25" customHeight="1">
      <c r="A423" s="57" t="s">
        <v>156</v>
      </c>
      <c r="B423" s="58"/>
      <c r="C423" s="25">
        <v>7</v>
      </c>
      <c r="D423" s="26">
        <v>2</v>
      </c>
      <c r="E423" s="27" t="s">
        <v>268</v>
      </c>
      <c r="F423" s="28" t="s">
        <v>154</v>
      </c>
      <c r="G423" s="6">
        <v>3113.3</v>
      </c>
      <c r="H423" s="6">
        <v>3113.3</v>
      </c>
      <c r="I423" s="22">
        <f t="shared" si="8"/>
        <v>100</v>
      </c>
    </row>
    <row r="424" spans="1:9" ht="32.25" customHeight="1">
      <c r="A424" s="57" t="s">
        <v>12</v>
      </c>
      <c r="B424" s="58"/>
      <c r="C424" s="25">
        <v>7</v>
      </c>
      <c r="D424" s="26">
        <v>2</v>
      </c>
      <c r="E424" s="27" t="s">
        <v>268</v>
      </c>
      <c r="F424" s="28" t="s">
        <v>10</v>
      </c>
      <c r="G424" s="6">
        <v>142.1</v>
      </c>
      <c r="H424" s="6">
        <v>142.1</v>
      </c>
      <c r="I424" s="22">
        <f t="shared" si="8"/>
        <v>100</v>
      </c>
    </row>
    <row r="425" spans="1:9" ht="32.25" customHeight="1">
      <c r="A425" s="57" t="s">
        <v>253</v>
      </c>
      <c r="B425" s="58"/>
      <c r="C425" s="25">
        <v>7</v>
      </c>
      <c r="D425" s="26">
        <v>2</v>
      </c>
      <c r="E425" s="27" t="s">
        <v>267</v>
      </c>
      <c r="F425" s="28">
        <v>0</v>
      </c>
      <c r="G425" s="6">
        <v>1000</v>
      </c>
      <c r="H425" s="6">
        <v>1000</v>
      </c>
      <c r="I425" s="22">
        <f t="shared" si="8"/>
        <v>100</v>
      </c>
    </row>
    <row r="426" spans="1:9" ht="32.25" customHeight="1">
      <c r="A426" s="57" t="s">
        <v>156</v>
      </c>
      <c r="B426" s="58"/>
      <c r="C426" s="25">
        <v>7</v>
      </c>
      <c r="D426" s="26">
        <v>2</v>
      </c>
      <c r="E426" s="27" t="s">
        <v>267</v>
      </c>
      <c r="F426" s="28" t="s">
        <v>154</v>
      </c>
      <c r="G426" s="6">
        <v>1000</v>
      </c>
      <c r="H426" s="6">
        <v>1000</v>
      </c>
      <c r="I426" s="22">
        <f t="shared" si="8"/>
        <v>100</v>
      </c>
    </row>
    <row r="427" spans="1:9" ht="32.25" customHeight="1">
      <c r="A427" s="57" t="s">
        <v>266</v>
      </c>
      <c r="B427" s="58"/>
      <c r="C427" s="25">
        <v>7</v>
      </c>
      <c r="D427" s="26">
        <v>2</v>
      </c>
      <c r="E427" s="27" t="s">
        <v>265</v>
      </c>
      <c r="F427" s="28">
        <v>0</v>
      </c>
      <c r="G427" s="6">
        <v>52.6</v>
      </c>
      <c r="H427" s="6">
        <v>52.6</v>
      </c>
      <c r="I427" s="22">
        <f t="shared" si="8"/>
        <v>100</v>
      </c>
    </row>
    <row r="428" spans="1:9" ht="32.25" customHeight="1">
      <c r="A428" s="57" t="s">
        <v>156</v>
      </c>
      <c r="B428" s="58"/>
      <c r="C428" s="25">
        <v>7</v>
      </c>
      <c r="D428" s="26">
        <v>2</v>
      </c>
      <c r="E428" s="27" t="s">
        <v>265</v>
      </c>
      <c r="F428" s="28" t="s">
        <v>154</v>
      </c>
      <c r="G428" s="6">
        <v>52.6</v>
      </c>
      <c r="H428" s="6">
        <v>52.6</v>
      </c>
      <c r="I428" s="22">
        <f t="shared" si="8"/>
        <v>100</v>
      </c>
    </row>
    <row r="429" spans="1:9" ht="21.75" customHeight="1">
      <c r="A429" s="57" t="s">
        <v>264</v>
      </c>
      <c r="B429" s="58"/>
      <c r="C429" s="25">
        <v>7</v>
      </c>
      <c r="D429" s="26">
        <v>2</v>
      </c>
      <c r="E429" s="27" t="s">
        <v>263</v>
      </c>
      <c r="F429" s="28">
        <v>0</v>
      </c>
      <c r="G429" s="6">
        <v>35767.699999999997</v>
      </c>
      <c r="H429" s="6">
        <v>35767.699999999997</v>
      </c>
      <c r="I429" s="22">
        <f t="shared" si="8"/>
        <v>100</v>
      </c>
    </row>
    <row r="430" spans="1:9" ht="32.25" customHeight="1">
      <c r="A430" s="57" t="s">
        <v>156</v>
      </c>
      <c r="B430" s="58"/>
      <c r="C430" s="25">
        <v>7</v>
      </c>
      <c r="D430" s="26">
        <v>2</v>
      </c>
      <c r="E430" s="27" t="s">
        <v>263</v>
      </c>
      <c r="F430" s="28" t="s">
        <v>154</v>
      </c>
      <c r="G430" s="6">
        <v>34722.699999999997</v>
      </c>
      <c r="H430" s="6">
        <v>34722.699999999997</v>
      </c>
      <c r="I430" s="22">
        <f t="shared" si="8"/>
        <v>100</v>
      </c>
    </row>
    <row r="431" spans="1:9" ht="32.25" customHeight="1">
      <c r="A431" s="57" t="s">
        <v>12</v>
      </c>
      <c r="B431" s="58"/>
      <c r="C431" s="25">
        <v>7</v>
      </c>
      <c r="D431" s="26">
        <v>2</v>
      </c>
      <c r="E431" s="27" t="s">
        <v>263</v>
      </c>
      <c r="F431" s="28" t="s">
        <v>10</v>
      </c>
      <c r="G431" s="6">
        <v>992.5</v>
      </c>
      <c r="H431" s="6">
        <v>992.5</v>
      </c>
      <c r="I431" s="22">
        <f t="shared" si="8"/>
        <v>100</v>
      </c>
    </row>
    <row r="432" spans="1:9" ht="12" customHeight="1">
      <c r="A432" s="57" t="s">
        <v>51</v>
      </c>
      <c r="B432" s="58"/>
      <c r="C432" s="25">
        <v>7</v>
      </c>
      <c r="D432" s="26">
        <v>2</v>
      </c>
      <c r="E432" s="27" t="s">
        <v>263</v>
      </c>
      <c r="F432" s="28" t="s">
        <v>49</v>
      </c>
      <c r="G432" s="6">
        <v>6.2</v>
      </c>
      <c r="H432" s="6">
        <v>6.2</v>
      </c>
      <c r="I432" s="22">
        <f t="shared" si="8"/>
        <v>100</v>
      </c>
    </row>
    <row r="433" spans="1:9" ht="12" customHeight="1">
      <c r="A433" s="57" t="s">
        <v>69</v>
      </c>
      <c r="B433" s="58"/>
      <c r="C433" s="25">
        <v>7</v>
      </c>
      <c r="D433" s="26">
        <v>2</v>
      </c>
      <c r="E433" s="27" t="s">
        <v>263</v>
      </c>
      <c r="F433" s="28" t="s">
        <v>67</v>
      </c>
      <c r="G433" s="6">
        <v>46.3</v>
      </c>
      <c r="H433" s="6">
        <v>46.3</v>
      </c>
      <c r="I433" s="22">
        <f t="shared" si="8"/>
        <v>100</v>
      </c>
    </row>
    <row r="434" spans="1:9" ht="21.75" customHeight="1">
      <c r="A434" s="57" t="s">
        <v>210</v>
      </c>
      <c r="B434" s="58"/>
      <c r="C434" s="25">
        <v>7</v>
      </c>
      <c r="D434" s="26">
        <v>2</v>
      </c>
      <c r="E434" s="27" t="s">
        <v>209</v>
      </c>
      <c r="F434" s="28">
        <v>0</v>
      </c>
      <c r="G434" s="6">
        <v>41813.800000000003</v>
      </c>
      <c r="H434" s="6">
        <v>41808.6</v>
      </c>
      <c r="I434" s="22">
        <f t="shared" si="8"/>
        <v>99.987563914305781</v>
      </c>
    </row>
    <row r="435" spans="1:9" ht="32.25" customHeight="1">
      <c r="A435" s="57" t="s">
        <v>262</v>
      </c>
      <c r="B435" s="58"/>
      <c r="C435" s="25">
        <v>7</v>
      </c>
      <c r="D435" s="26">
        <v>2</v>
      </c>
      <c r="E435" s="27" t="s">
        <v>261</v>
      </c>
      <c r="F435" s="28">
        <v>0</v>
      </c>
      <c r="G435" s="6">
        <v>3171.5</v>
      </c>
      <c r="H435" s="6">
        <v>3171.5</v>
      </c>
      <c r="I435" s="22">
        <f t="shared" si="8"/>
        <v>100</v>
      </c>
    </row>
    <row r="436" spans="1:9" ht="32.25" customHeight="1">
      <c r="A436" s="57" t="s">
        <v>156</v>
      </c>
      <c r="B436" s="58"/>
      <c r="C436" s="25">
        <v>7</v>
      </c>
      <c r="D436" s="26">
        <v>2</v>
      </c>
      <c r="E436" s="27" t="s">
        <v>261</v>
      </c>
      <c r="F436" s="28" t="s">
        <v>154</v>
      </c>
      <c r="G436" s="6">
        <v>3171.5</v>
      </c>
      <c r="H436" s="6">
        <v>3171.5</v>
      </c>
      <c r="I436" s="22">
        <f t="shared" si="8"/>
        <v>100</v>
      </c>
    </row>
    <row r="437" spans="1:9" ht="21.75" customHeight="1">
      <c r="A437" s="57" t="s">
        <v>17</v>
      </c>
      <c r="B437" s="58"/>
      <c r="C437" s="25">
        <v>7</v>
      </c>
      <c r="D437" s="26">
        <v>2</v>
      </c>
      <c r="E437" s="27" t="s">
        <v>260</v>
      </c>
      <c r="F437" s="28">
        <v>0</v>
      </c>
      <c r="G437" s="6">
        <v>452.1</v>
      </c>
      <c r="H437" s="6">
        <v>451.3</v>
      </c>
      <c r="I437" s="22">
        <f t="shared" si="8"/>
        <v>99.823047998230479</v>
      </c>
    </row>
    <row r="438" spans="1:9" ht="32.25" customHeight="1">
      <c r="A438" s="57" t="s">
        <v>156</v>
      </c>
      <c r="B438" s="58"/>
      <c r="C438" s="25">
        <v>7</v>
      </c>
      <c r="D438" s="26">
        <v>2</v>
      </c>
      <c r="E438" s="27" t="s">
        <v>260</v>
      </c>
      <c r="F438" s="28" t="s">
        <v>154</v>
      </c>
      <c r="G438" s="6">
        <v>452.1</v>
      </c>
      <c r="H438" s="6">
        <v>451.3</v>
      </c>
      <c r="I438" s="22">
        <f t="shared" si="8"/>
        <v>99.823047998230479</v>
      </c>
    </row>
    <row r="439" spans="1:9" ht="12" customHeight="1">
      <c r="A439" s="57" t="s">
        <v>15</v>
      </c>
      <c r="B439" s="58"/>
      <c r="C439" s="25">
        <v>7</v>
      </c>
      <c r="D439" s="26">
        <v>2</v>
      </c>
      <c r="E439" s="27" t="s">
        <v>259</v>
      </c>
      <c r="F439" s="28">
        <v>0</v>
      </c>
      <c r="G439" s="6">
        <v>2938.5</v>
      </c>
      <c r="H439" s="6">
        <v>2938.5</v>
      </c>
      <c r="I439" s="22">
        <f t="shared" si="8"/>
        <v>100</v>
      </c>
    </row>
    <row r="440" spans="1:9" ht="32.25" customHeight="1">
      <c r="A440" s="57" t="s">
        <v>156</v>
      </c>
      <c r="B440" s="58"/>
      <c r="C440" s="25">
        <v>7</v>
      </c>
      <c r="D440" s="26">
        <v>2</v>
      </c>
      <c r="E440" s="27" t="s">
        <v>259</v>
      </c>
      <c r="F440" s="28" t="s">
        <v>154</v>
      </c>
      <c r="G440" s="6">
        <v>2938.5</v>
      </c>
      <c r="H440" s="6">
        <v>2938.5</v>
      </c>
      <c r="I440" s="22">
        <f t="shared" si="8"/>
        <v>100</v>
      </c>
    </row>
    <row r="441" spans="1:9" ht="21.75" customHeight="1">
      <c r="A441" s="57" t="s">
        <v>13</v>
      </c>
      <c r="B441" s="58"/>
      <c r="C441" s="25">
        <v>7</v>
      </c>
      <c r="D441" s="26">
        <v>2</v>
      </c>
      <c r="E441" s="27" t="s">
        <v>258</v>
      </c>
      <c r="F441" s="28">
        <v>0</v>
      </c>
      <c r="G441" s="6">
        <v>65.400000000000006</v>
      </c>
      <c r="H441" s="6">
        <v>65.400000000000006</v>
      </c>
      <c r="I441" s="22">
        <f t="shared" si="8"/>
        <v>100</v>
      </c>
    </row>
    <row r="442" spans="1:9" ht="32.25" customHeight="1">
      <c r="A442" s="57" t="s">
        <v>156</v>
      </c>
      <c r="B442" s="58"/>
      <c r="C442" s="25">
        <v>7</v>
      </c>
      <c r="D442" s="26">
        <v>2</v>
      </c>
      <c r="E442" s="27" t="s">
        <v>258</v>
      </c>
      <c r="F442" s="28" t="s">
        <v>154</v>
      </c>
      <c r="G442" s="6">
        <v>65.400000000000006</v>
      </c>
      <c r="H442" s="6">
        <v>65.400000000000006</v>
      </c>
      <c r="I442" s="22">
        <f t="shared" si="8"/>
        <v>100</v>
      </c>
    </row>
    <row r="443" spans="1:9" ht="12" customHeight="1">
      <c r="A443" s="57" t="s">
        <v>127</v>
      </c>
      <c r="B443" s="58"/>
      <c r="C443" s="25">
        <v>7</v>
      </c>
      <c r="D443" s="26">
        <v>2</v>
      </c>
      <c r="E443" s="27" t="s">
        <v>257</v>
      </c>
      <c r="F443" s="28">
        <v>0</v>
      </c>
      <c r="G443" s="6">
        <v>22.5</v>
      </c>
      <c r="H443" s="6">
        <v>22.5</v>
      </c>
      <c r="I443" s="22">
        <f t="shared" si="8"/>
        <v>100</v>
      </c>
    </row>
    <row r="444" spans="1:9" ht="32.25" customHeight="1">
      <c r="A444" s="57" t="s">
        <v>156</v>
      </c>
      <c r="B444" s="58"/>
      <c r="C444" s="25">
        <v>7</v>
      </c>
      <c r="D444" s="26">
        <v>2</v>
      </c>
      <c r="E444" s="27" t="s">
        <v>257</v>
      </c>
      <c r="F444" s="28" t="s">
        <v>154</v>
      </c>
      <c r="G444" s="6">
        <v>22.5</v>
      </c>
      <c r="H444" s="6">
        <v>22.5</v>
      </c>
      <c r="I444" s="22">
        <f t="shared" si="8"/>
        <v>100</v>
      </c>
    </row>
    <row r="445" spans="1:9" ht="12" customHeight="1">
      <c r="A445" s="57" t="s">
        <v>29</v>
      </c>
      <c r="B445" s="58"/>
      <c r="C445" s="25">
        <v>7</v>
      </c>
      <c r="D445" s="26">
        <v>2</v>
      </c>
      <c r="E445" s="27" t="s">
        <v>256</v>
      </c>
      <c r="F445" s="28">
        <v>0</v>
      </c>
      <c r="G445" s="6">
        <v>24.4</v>
      </c>
      <c r="H445" s="6">
        <v>24.4</v>
      </c>
      <c r="I445" s="22">
        <f t="shared" si="8"/>
        <v>100</v>
      </c>
    </row>
    <row r="446" spans="1:9" ht="32.25" customHeight="1">
      <c r="A446" s="57" t="s">
        <v>156</v>
      </c>
      <c r="B446" s="58"/>
      <c r="C446" s="25">
        <v>7</v>
      </c>
      <c r="D446" s="26">
        <v>2</v>
      </c>
      <c r="E446" s="27" t="s">
        <v>256</v>
      </c>
      <c r="F446" s="28" t="s">
        <v>154</v>
      </c>
      <c r="G446" s="6">
        <v>24.4</v>
      </c>
      <c r="H446" s="6">
        <v>24.4</v>
      </c>
      <c r="I446" s="22">
        <f t="shared" si="8"/>
        <v>100</v>
      </c>
    </row>
    <row r="447" spans="1:9" ht="12" customHeight="1">
      <c r="A447" s="57" t="s">
        <v>27</v>
      </c>
      <c r="B447" s="58"/>
      <c r="C447" s="25">
        <v>7</v>
      </c>
      <c r="D447" s="26">
        <v>2</v>
      </c>
      <c r="E447" s="27" t="s">
        <v>255</v>
      </c>
      <c r="F447" s="28">
        <v>0</v>
      </c>
      <c r="G447" s="6">
        <v>9.1999999999999993</v>
      </c>
      <c r="H447" s="6">
        <v>9.1999999999999993</v>
      </c>
      <c r="I447" s="22">
        <f t="shared" si="8"/>
        <v>100</v>
      </c>
    </row>
    <row r="448" spans="1:9" ht="32.25" customHeight="1">
      <c r="A448" s="57" t="s">
        <v>156</v>
      </c>
      <c r="B448" s="58"/>
      <c r="C448" s="25">
        <v>7</v>
      </c>
      <c r="D448" s="26">
        <v>2</v>
      </c>
      <c r="E448" s="27" t="s">
        <v>255</v>
      </c>
      <c r="F448" s="28" t="s">
        <v>154</v>
      </c>
      <c r="G448" s="6">
        <v>9.1999999999999993</v>
      </c>
      <c r="H448" s="6">
        <v>9.1999999999999993</v>
      </c>
      <c r="I448" s="22">
        <f t="shared" si="8"/>
        <v>100</v>
      </c>
    </row>
    <row r="449" spans="1:9" ht="12" customHeight="1">
      <c r="A449" s="57" t="s">
        <v>25</v>
      </c>
      <c r="B449" s="58"/>
      <c r="C449" s="25">
        <v>7</v>
      </c>
      <c r="D449" s="26">
        <v>2</v>
      </c>
      <c r="E449" s="27" t="s">
        <v>254</v>
      </c>
      <c r="F449" s="28">
        <v>0</v>
      </c>
      <c r="G449" s="6">
        <v>57.6</v>
      </c>
      <c r="H449" s="6">
        <v>57.6</v>
      </c>
      <c r="I449" s="22">
        <f t="shared" si="8"/>
        <v>100</v>
      </c>
    </row>
    <row r="450" spans="1:9" ht="32.25" customHeight="1">
      <c r="A450" s="57" t="s">
        <v>156</v>
      </c>
      <c r="B450" s="58"/>
      <c r="C450" s="25">
        <v>7</v>
      </c>
      <c r="D450" s="26">
        <v>2</v>
      </c>
      <c r="E450" s="27" t="s">
        <v>254</v>
      </c>
      <c r="F450" s="28" t="s">
        <v>154</v>
      </c>
      <c r="G450" s="6">
        <v>57.6</v>
      </c>
      <c r="H450" s="6">
        <v>57.6</v>
      </c>
      <c r="I450" s="22">
        <f t="shared" si="8"/>
        <v>100</v>
      </c>
    </row>
    <row r="451" spans="1:9" ht="32.25" customHeight="1">
      <c r="A451" s="57" t="s">
        <v>252</v>
      </c>
      <c r="B451" s="58"/>
      <c r="C451" s="25">
        <v>7</v>
      </c>
      <c r="D451" s="26">
        <v>2</v>
      </c>
      <c r="E451" s="27" t="s">
        <v>251</v>
      </c>
      <c r="F451" s="28">
        <v>0</v>
      </c>
      <c r="G451" s="6">
        <v>7753.4</v>
      </c>
      <c r="H451" s="6">
        <v>7749</v>
      </c>
      <c r="I451" s="22">
        <f t="shared" si="8"/>
        <v>99.943250702917425</v>
      </c>
    </row>
    <row r="452" spans="1:9" ht="32.25" customHeight="1">
      <c r="A452" s="57" t="s">
        <v>156</v>
      </c>
      <c r="B452" s="58"/>
      <c r="C452" s="25">
        <v>7</v>
      </c>
      <c r="D452" s="26">
        <v>2</v>
      </c>
      <c r="E452" s="27" t="s">
        <v>251</v>
      </c>
      <c r="F452" s="28" t="s">
        <v>154</v>
      </c>
      <c r="G452" s="6">
        <v>7753.4</v>
      </c>
      <c r="H452" s="6">
        <v>7749</v>
      </c>
      <c r="I452" s="22">
        <f t="shared" si="8"/>
        <v>99.943250702917425</v>
      </c>
    </row>
    <row r="453" spans="1:9" ht="21.75" customHeight="1">
      <c r="A453" s="57" t="s">
        <v>17</v>
      </c>
      <c r="B453" s="58"/>
      <c r="C453" s="25">
        <v>7</v>
      </c>
      <c r="D453" s="26">
        <v>2</v>
      </c>
      <c r="E453" s="27" t="s">
        <v>250</v>
      </c>
      <c r="F453" s="28">
        <v>0</v>
      </c>
      <c r="G453" s="6">
        <v>300.10000000000002</v>
      </c>
      <c r="H453" s="6">
        <v>300.10000000000002</v>
      </c>
      <c r="I453" s="22">
        <f t="shared" si="8"/>
        <v>100</v>
      </c>
    </row>
    <row r="454" spans="1:9" ht="32.25" customHeight="1">
      <c r="A454" s="57" t="s">
        <v>156</v>
      </c>
      <c r="B454" s="58"/>
      <c r="C454" s="25">
        <v>7</v>
      </c>
      <c r="D454" s="26">
        <v>2</v>
      </c>
      <c r="E454" s="27" t="s">
        <v>250</v>
      </c>
      <c r="F454" s="28" t="s">
        <v>154</v>
      </c>
      <c r="G454" s="6">
        <v>300.10000000000002</v>
      </c>
      <c r="H454" s="6">
        <v>300.10000000000002</v>
      </c>
      <c r="I454" s="22">
        <f t="shared" si="8"/>
        <v>100</v>
      </c>
    </row>
    <row r="455" spans="1:9" ht="12" customHeight="1">
      <c r="A455" s="57" t="s">
        <v>15</v>
      </c>
      <c r="B455" s="58"/>
      <c r="C455" s="25">
        <v>7</v>
      </c>
      <c r="D455" s="26">
        <v>2</v>
      </c>
      <c r="E455" s="27" t="s">
        <v>249</v>
      </c>
      <c r="F455" s="28">
        <v>0</v>
      </c>
      <c r="G455" s="6">
        <v>6970.1</v>
      </c>
      <c r="H455" s="6">
        <v>6970.1</v>
      </c>
      <c r="I455" s="22">
        <f t="shared" si="8"/>
        <v>100</v>
      </c>
    </row>
    <row r="456" spans="1:9" ht="32.25" customHeight="1">
      <c r="A456" s="57" t="s">
        <v>156</v>
      </c>
      <c r="B456" s="58"/>
      <c r="C456" s="25">
        <v>7</v>
      </c>
      <c r="D456" s="26">
        <v>2</v>
      </c>
      <c r="E456" s="27" t="s">
        <v>249</v>
      </c>
      <c r="F456" s="28" t="s">
        <v>154</v>
      </c>
      <c r="G456" s="6">
        <v>6970.1</v>
      </c>
      <c r="H456" s="6">
        <v>6970.1</v>
      </c>
      <c r="I456" s="22">
        <f t="shared" si="8"/>
        <v>100</v>
      </c>
    </row>
    <row r="457" spans="1:9" ht="21.75" customHeight="1">
      <c r="A457" s="57" t="s">
        <v>13</v>
      </c>
      <c r="B457" s="58"/>
      <c r="C457" s="25">
        <v>7</v>
      </c>
      <c r="D457" s="26">
        <v>2</v>
      </c>
      <c r="E457" s="27" t="s">
        <v>248</v>
      </c>
      <c r="F457" s="28">
        <v>0</v>
      </c>
      <c r="G457" s="6">
        <v>96.7</v>
      </c>
      <c r="H457" s="6">
        <v>96.7</v>
      </c>
      <c r="I457" s="22">
        <f t="shared" si="8"/>
        <v>100</v>
      </c>
    </row>
    <row r="458" spans="1:9" ht="32.25" customHeight="1">
      <c r="A458" s="57" t="s">
        <v>156</v>
      </c>
      <c r="B458" s="58"/>
      <c r="C458" s="25">
        <v>7</v>
      </c>
      <c r="D458" s="26">
        <v>2</v>
      </c>
      <c r="E458" s="27" t="s">
        <v>248</v>
      </c>
      <c r="F458" s="28" t="s">
        <v>154</v>
      </c>
      <c r="G458" s="6">
        <v>96.7</v>
      </c>
      <c r="H458" s="6">
        <v>96.7</v>
      </c>
      <c r="I458" s="22">
        <f t="shared" si="8"/>
        <v>100</v>
      </c>
    </row>
    <row r="459" spans="1:9" ht="12" customHeight="1">
      <c r="A459" s="57" t="s">
        <v>127</v>
      </c>
      <c r="B459" s="58"/>
      <c r="C459" s="25">
        <v>7</v>
      </c>
      <c r="D459" s="26">
        <v>2</v>
      </c>
      <c r="E459" s="27" t="s">
        <v>247</v>
      </c>
      <c r="F459" s="28">
        <v>0</v>
      </c>
      <c r="G459" s="6">
        <v>25.8</v>
      </c>
      <c r="H459" s="6">
        <v>25.8</v>
      </c>
      <c r="I459" s="22">
        <f t="shared" si="8"/>
        <v>100</v>
      </c>
    </row>
    <row r="460" spans="1:9" ht="32.25" customHeight="1">
      <c r="A460" s="57" t="s">
        <v>156</v>
      </c>
      <c r="B460" s="58"/>
      <c r="C460" s="25">
        <v>7</v>
      </c>
      <c r="D460" s="26">
        <v>2</v>
      </c>
      <c r="E460" s="27" t="s">
        <v>247</v>
      </c>
      <c r="F460" s="28" t="s">
        <v>154</v>
      </c>
      <c r="G460" s="6">
        <v>25.8</v>
      </c>
      <c r="H460" s="6">
        <v>25.8</v>
      </c>
      <c r="I460" s="22">
        <f t="shared" si="8"/>
        <v>100</v>
      </c>
    </row>
    <row r="461" spans="1:9" ht="12" customHeight="1">
      <c r="A461" s="57" t="s">
        <v>29</v>
      </c>
      <c r="B461" s="58"/>
      <c r="C461" s="25">
        <v>7</v>
      </c>
      <c r="D461" s="26">
        <v>2</v>
      </c>
      <c r="E461" s="27" t="s">
        <v>246</v>
      </c>
      <c r="F461" s="28">
        <v>0</v>
      </c>
      <c r="G461" s="6">
        <v>113.2</v>
      </c>
      <c r="H461" s="6">
        <v>113.2</v>
      </c>
      <c r="I461" s="22">
        <f t="shared" si="8"/>
        <v>100</v>
      </c>
    </row>
    <row r="462" spans="1:9" ht="32.25" customHeight="1">
      <c r="A462" s="57" t="s">
        <v>156</v>
      </c>
      <c r="B462" s="58"/>
      <c r="C462" s="25">
        <v>7</v>
      </c>
      <c r="D462" s="26">
        <v>2</v>
      </c>
      <c r="E462" s="27" t="s">
        <v>246</v>
      </c>
      <c r="F462" s="28" t="s">
        <v>154</v>
      </c>
      <c r="G462" s="6">
        <v>113.2</v>
      </c>
      <c r="H462" s="6">
        <v>113.2</v>
      </c>
      <c r="I462" s="22">
        <f t="shared" si="8"/>
        <v>100</v>
      </c>
    </row>
    <row r="463" spans="1:9" ht="12" customHeight="1">
      <c r="A463" s="57" t="s">
        <v>27</v>
      </c>
      <c r="B463" s="58"/>
      <c r="C463" s="25">
        <v>7</v>
      </c>
      <c r="D463" s="26">
        <v>2</v>
      </c>
      <c r="E463" s="27" t="s">
        <v>245</v>
      </c>
      <c r="F463" s="28">
        <v>0</v>
      </c>
      <c r="G463" s="6">
        <v>45.5</v>
      </c>
      <c r="H463" s="6">
        <v>45.5</v>
      </c>
      <c r="I463" s="22">
        <f t="shared" si="8"/>
        <v>100</v>
      </c>
    </row>
    <row r="464" spans="1:9" ht="32.25" customHeight="1">
      <c r="A464" s="57" t="s">
        <v>156</v>
      </c>
      <c r="B464" s="58"/>
      <c r="C464" s="25">
        <v>7</v>
      </c>
      <c r="D464" s="26">
        <v>2</v>
      </c>
      <c r="E464" s="27" t="s">
        <v>245</v>
      </c>
      <c r="F464" s="28" t="s">
        <v>154</v>
      </c>
      <c r="G464" s="6">
        <v>45.5</v>
      </c>
      <c r="H464" s="6">
        <v>45.5</v>
      </c>
      <c r="I464" s="22">
        <f t="shared" si="8"/>
        <v>100</v>
      </c>
    </row>
    <row r="465" spans="1:9" ht="12" customHeight="1">
      <c r="A465" s="57" t="s">
        <v>25</v>
      </c>
      <c r="B465" s="58"/>
      <c r="C465" s="25">
        <v>7</v>
      </c>
      <c r="D465" s="26">
        <v>2</v>
      </c>
      <c r="E465" s="27" t="s">
        <v>244</v>
      </c>
      <c r="F465" s="28">
        <v>0</v>
      </c>
      <c r="G465" s="6">
        <v>11.5</v>
      </c>
      <c r="H465" s="6">
        <v>11.5</v>
      </c>
      <c r="I465" s="22">
        <f t="shared" si="8"/>
        <v>100</v>
      </c>
    </row>
    <row r="466" spans="1:9" ht="32.25" customHeight="1">
      <c r="A466" s="57" t="s">
        <v>156</v>
      </c>
      <c r="B466" s="58"/>
      <c r="C466" s="25">
        <v>7</v>
      </c>
      <c r="D466" s="26">
        <v>2</v>
      </c>
      <c r="E466" s="27" t="s">
        <v>244</v>
      </c>
      <c r="F466" s="28" t="s">
        <v>154</v>
      </c>
      <c r="G466" s="6">
        <v>11.5</v>
      </c>
      <c r="H466" s="6">
        <v>11.5</v>
      </c>
      <c r="I466" s="22">
        <f t="shared" si="8"/>
        <v>100</v>
      </c>
    </row>
    <row r="467" spans="1:9" ht="32.25" customHeight="1">
      <c r="A467" s="57" t="s">
        <v>243</v>
      </c>
      <c r="B467" s="58"/>
      <c r="C467" s="25">
        <v>7</v>
      </c>
      <c r="D467" s="26">
        <v>2</v>
      </c>
      <c r="E467" s="27" t="s">
        <v>242</v>
      </c>
      <c r="F467" s="28">
        <v>0</v>
      </c>
      <c r="G467" s="6">
        <v>7591</v>
      </c>
      <c r="H467" s="6">
        <v>7591</v>
      </c>
      <c r="I467" s="22">
        <f t="shared" si="8"/>
        <v>100</v>
      </c>
    </row>
    <row r="468" spans="1:9" ht="32.25" customHeight="1">
      <c r="A468" s="57" t="s">
        <v>156</v>
      </c>
      <c r="B468" s="58"/>
      <c r="C468" s="25">
        <v>7</v>
      </c>
      <c r="D468" s="26">
        <v>2</v>
      </c>
      <c r="E468" s="27" t="s">
        <v>242</v>
      </c>
      <c r="F468" s="28" t="s">
        <v>154</v>
      </c>
      <c r="G468" s="6">
        <v>5499.7</v>
      </c>
      <c r="H468" s="6">
        <v>5499.7</v>
      </c>
      <c r="I468" s="22">
        <f t="shared" si="8"/>
        <v>100</v>
      </c>
    </row>
    <row r="469" spans="1:9" ht="32.25" customHeight="1">
      <c r="A469" s="57" t="s">
        <v>12</v>
      </c>
      <c r="B469" s="58"/>
      <c r="C469" s="25">
        <v>7</v>
      </c>
      <c r="D469" s="26">
        <v>2</v>
      </c>
      <c r="E469" s="27" t="s">
        <v>242</v>
      </c>
      <c r="F469" s="28" t="s">
        <v>10</v>
      </c>
      <c r="G469" s="6">
        <v>2091.3000000000002</v>
      </c>
      <c r="H469" s="6">
        <v>2091.3000000000002</v>
      </c>
      <c r="I469" s="22">
        <f t="shared" si="8"/>
        <v>100</v>
      </c>
    </row>
    <row r="470" spans="1:9" ht="21.75" customHeight="1">
      <c r="A470" s="57" t="s">
        <v>17</v>
      </c>
      <c r="B470" s="58"/>
      <c r="C470" s="25">
        <v>7</v>
      </c>
      <c r="D470" s="26">
        <v>2</v>
      </c>
      <c r="E470" s="27" t="s">
        <v>241</v>
      </c>
      <c r="F470" s="28">
        <v>0</v>
      </c>
      <c r="G470" s="6">
        <v>322.7</v>
      </c>
      <c r="H470" s="6">
        <v>322.7</v>
      </c>
      <c r="I470" s="22">
        <f t="shared" si="8"/>
        <v>100</v>
      </c>
    </row>
    <row r="471" spans="1:9" ht="32.25" customHeight="1">
      <c r="A471" s="57" t="s">
        <v>156</v>
      </c>
      <c r="B471" s="58"/>
      <c r="C471" s="25">
        <v>7</v>
      </c>
      <c r="D471" s="26">
        <v>2</v>
      </c>
      <c r="E471" s="27" t="s">
        <v>241</v>
      </c>
      <c r="F471" s="28" t="s">
        <v>154</v>
      </c>
      <c r="G471" s="6">
        <v>322.7</v>
      </c>
      <c r="H471" s="6">
        <v>322.7</v>
      </c>
      <c r="I471" s="22">
        <f t="shared" si="8"/>
        <v>100</v>
      </c>
    </row>
    <row r="472" spans="1:9" ht="12" customHeight="1">
      <c r="A472" s="57" t="s">
        <v>15</v>
      </c>
      <c r="B472" s="58"/>
      <c r="C472" s="25">
        <v>7</v>
      </c>
      <c r="D472" s="26">
        <v>2</v>
      </c>
      <c r="E472" s="27" t="s">
        <v>240</v>
      </c>
      <c r="F472" s="28">
        <v>0</v>
      </c>
      <c r="G472" s="6">
        <v>11549.1</v>
      </c>
      <c r="H472" s="6">
        <v>11549.1</v>
      </c>
      <c r="I472" s="22">
        <f t="shared" si="8"/>
        <v>100</v>
      </c>
    </row>
    <row r="473" spans="1:9" ht="32.25" customHeight="1">
      <c r="A473" s="57" t="s">
        <v>156</v>
      </c>
      <c r="B473" s="58"/>
      <c r="C473" s="25">
        <v>7</v>
      </c>
      <c r="D473" s="26">
        <v>2</v>
      </c>
      <c r="E473" s="27" t="s">
        <v>240</v>
      </c>
      <c r="F473" s="28" t="s">
        <v>154</v>
      </c>
      <c r="G473" s="6">
        <v>8599.1</v>
      </c>
      <c r="H473" s="6">
        <v>8599.1</v>
      </c>
      <c r="I473" s="22">
        <f t="shared" si="8"/>
        <v>100</v>
      </c>
    </row>
    <row r="474" spans="1:9" ht="32.25" customHeight="1">
      <c r="A474" s="57" t="s">
        <v>12</v>
      </c>
      <c r="B474" s="58"/>
      <c r="C474" s="25">
        <v>7</v>
      </c>
      <c r="D474" s="26">
        <v>2</v>
      </c>
      <c r="E474" s="27" t="s">
        <v>240</v>
      </c>
      <c r="F474" s="28" t="s">
        <v>10</v>
      </c>
      <c r="G474" s="6">
        <v>2950</v>
      </c>
      <c r="H474" s="6">
        <v>2950</v>
      </c>
      <c r="I474" s="22">
        <f t="shared" si="8"/>
        <v>100</v>
      </c>
    </row>
    <row r="475" spans="1:9" ht="21.75" customHeight="1">
      <c r="A475" s="57" t="s">
        <v>13</v>
      </c>
      <c r="B475" s="58"/>
      <c r="C475" s="25">
        <v>7</v>
      </c>
      <c r="D475" s="26">
        <v>2</v>
      </c>
      <c r="E475" s="27" t="s">
        <v>239</v>
      </c>
      <c r="F475" s="28">
        <v>0</v>
      </c>
      <c r="G475" s="6">
        <v>293.5</v>
      </c>
      <c r="H475" s="6">
        <v>293.5</v>
      </c>
      <c r="I475" s="22">
        <f t="shared" si="8"/>
        <v>100</v>
      </c>
    </row>
    <row r="476" spans="1:9" ht="32.25" customHeight="1">
      <c r="A476" s="57" t="s">
        <v>156</v>
      </c>
      <c r="B476" s="58"/>
      <c r="C476" s="25">
        <v>7</v>
      </c>
      <c r="D476" s="26">
        <v>2</v>
      </c>
      <c r="E476" s="27" t="s">
        <v>239</v>
      </c>
      <c r="F476" s="28" t="s">
        <v>154</v>
      </c>
      <c r="G476" s="6">
        <v>246.4</v>
      </c>
      <c r="H476" s="6">
        <v>246.4</v>
      </c>
      <c r="I476" s="22">
        <f t="shared" si="8"/>
        <v>100</v>
      </c>
    </row>
    <row r="477" spans="1:9" ht="32.25" customHeight="1">
      <c r="A477" s="57" t="s">
        <v>12</v>
      </c>
      <c r="B477" s="58"/>
      <c r="C477" s="25">
        <v>7</v>
      </c>
      <c r="D477" s="26">
        <v>2</v>
      </c>
      <c r="E477" s="27" t="s">
        <v>239</v>
      </c>
      <c r="F477" s="28" t="s">
        <v>10</v>
      </c>
      <c r="G477" s="6">
        <v>47.1</v>
      </c>
      <c r="H477" s="6">
        <v>47.1</v>
      </c>
      <c r="I477" s="22">
        <f t="shared" si="8"/>
        <v>100</v>
      </c>
    </row>
    <row r="478" spans="1:9" ht="21.75" customHeight="1">
      <c r="A478" s="57" t="s">
        <v>206</v>
      </c>
      <c r="B478" s="58"/>
      <c r="C478" s="25">
        <v>7</v>
      </c>
      <c r="D478" s="26">
        <v>2</v>
      </c>
      <c r="E478" s="27" t="s">
        <v>205</v>
      </c>
      <c r="F478" s="28">
        <v>0</v>
      </c>
      <c r="G478" s="6">
        <v>258</v>
      </c>
      <c r="H478" s="6">
        <v>258</v>
      </c>
      <c r="I478" s="22">
        <f t="shared" si="8"/>
        <v>100</v>
      </c>
    </row>
    <row r="479" spans="1:9" ht="21.75" customHeight="1">
      <c r="A479" s="57" t="s">
        <v>17</v>
      </c>
      <c r="B479" s="58"/>
      <c r="C479" s="25">
        <v>7</v>
      </c>
      <c r="D479" s="26">
        <v>2</v>
      </c>
      <c r="E479" s="27" t="s">
        <v>203</v>
      </c>
      <c r="F479" s="28">
        <v>0</v>
      </c>
      <c r="G479" s="6">
        <v>258</v>
      </c>
      <c r="H479" s="6">
        <v>258</v>
      </c>
      <c r="I479" s="22">
        <f t="shared" ref="I479:I537" si="9">H479/G479*100</f>
        <v>100</v>
      </c>
    </row>
    <row r="480" spans="1:9" ht="32.25" customHeight="1">
      <c r="A480" s="57" t="s">
        <v>156</v>
      </c>
      <c r="B480" s="58"/>
      <c r="C480" s="25">
        <v>7</v>
      </c>
      <c r="D480" s="26">
        <v>2</v>
      </c>
      <c r="E480" s="27" t="s">
        <v>203</v>
      </c>
      <c r="F480" s="28" t="s">
        <v>154</v>
      </c>
      <c r="G480" s="6">
        <v>230</v>
      </c>
      <c r="H480" s="6">
        <v>230</v>
      </c>
      <c r="I480" s="22">
        <f t="shared" si="9"/>
        <v>100</v>
      </c>
    </row>
    <row r="481" spans="1:9" ht="32.25" customHeight="1">
      <c r="A481" s="57" t="s">
        <v>12</v>
      </c>
      <c r="B481" s="58"/>
      <c r="C481" s="25">
        <v>7</v>
      </c>
      <c r="D481" s="26">
        <v>2</v>
      </c>
      <c r="E481" s="27" t="s">
        <v>203</v>
      </c>
      <c r="F481" s="28" t="s">
        <v>10</v>
      </c>
      <c r="G481" s="6">
        <v>28</v>
      </c>
      <c r="H481" s="6">
        <v>28</v>
      </c>
      <c r="I481" s="22">
        <f t="shared" si="9"/>
        <v>100</v>
      </c>
    </row>
    <row r="482" spans="1:9" ht="32.25" customHeight="1">
      <c r="A482" s="57" t="s">
        <v>238</v>
      </c>
      <c r="B482" s="58"/>
      <c r="C482" s="25">
        <v>7</v>
      </c>
      <c r="D482" s="26">
        <v>2</v>
      </c>
      <c r="E482" s="27" t="s">
        <v>237</v>
      </c>
      <c r="F482" s="28">
        <v>0</v>
      </c>
      <c r="G482" s="6">
        <v>407</v>
      </c>
      <c r="H482" s="6">
        <v>390.7</v>
      </c>
      <c r="I482" s="22">
        <f t="shared" si="9"/>
        <v>95.995085995085986</v>
      </c>
    </row>
    <row r="483" spans="1:9" ht="32.25" customHeight="1">
      <c r="A483" s="57" t="s">
        <v>236</v>
      </c>
      <c r="B483" s="58"/>
      <c r="C483" s="25">
        <v>7</v>
      </c>
      <c r="D483" s="26">
        <v>2</v>
      </c>
      <c r="E483" s="27" t="s">
        <v>235</v>
      </c>
      <c r="F483" s="28">
        <v>0</v>
      </c>
      <c r="G483" s="6">
        <v>407</v>
      </c>
      <c r="H483" s="6">
        <v>390.7</v>
      </c>
      <c r="I483" s="22">
        <f t="shared" si="9"/>
        <v>95.995085995085986</v>
      </c>
    </row>
    <row r="484" spans="1:9" ht="12" customHeight="1">
      <c r="A484" s="57" t="s">
        <v>65</v>
      </c>
      <c r="B484" s="58"/>
      <c r="C484" s="25">
        <v>7</v>
      </c>
      <c r="D484" s="26">
        <v>2</v>
      </c>
      <c r="E484" s="27" t="s">
        <v>235</v>
      </c>
      <c r="F484" s="28" t="s">
        <v>64</v>
      </c>
      <c r="G484" s="6">
        <v>313</v>
      </c>
      <c r="H484" s="6">
        <v>304.39999999999998</v>
      </c>
      <c r="I484" s="22">
        <f t="shared" si="9"/>
        <v>97.252396166134176</v>
      </c>
    </row>
    <row r="485" spans="1:9" ht="32.25" customHeight="1">
      <c r="A485" s="57" t="s">
        <v>63</v>
      </c>
      <c r="B485" s="58"/>
      <c r="C485" s="25">
        <v>7</v>
      </c>
      <c r="D485" s="26">
        <v>2</v>
      </c>
      <c r="E485" s="27" t="s">
        <v>235</v>
      </c>
      <c r="F485" s="28" t="s">
        <v>61</v>
      </c>
      <c r="G485" s="6">
        <v>94</v>
      </c>
      <c r="H485" s="6">
        <v>86.3</v>
      </c>
      <c r="I485" s="22">
        <f t="shared" si="9"/>
        <v>91.808510638297875</v>
      </c>
    </row>
    <row r="486" spans="1:9" ht="21.75" customHeight="1">
      <c r="A486" s="57" t="s">
        <v>201</v>
      </c>
      <c r="B486" s="58"/>
      <c r="C486" s="25">
        <v>7</v>
      </c>
      <c r="D486" s="26">
        <v>2</v>
      </c>
      <c r="E486" s="27" t="s">
        <v>200</v>
      </c>
      <c r="F486" s="28">
        <v>0</v>
      </c>
      <c r="G486" s="6">
        <v>26061.1</v>
      </c>
      <c r="H486" s="6">
        <v>26061.1</v>
      </c>
      <c r="I486" s="22">
        <f t="shared" si="9"/>
        <v>100</v>
      </c>
    </row>
    <row r="487" spans="1:9" ht="32.25" customHeight="1">
      <c r="A487" s="57" t="s">
        <v>196</v>
      </c>
      <c r="B487" s="58"/>
      <c r="C487" s="25">
        <v>7</v>
      </c>
      <c r="D487" s="26">
        <v>2</v>
      </c>
      <c r="E487" s="27" t="s">
        <v>195</v>
      </c>
      <c r="F487" s="28">
        <v>0</v>
      </c>
      <c r="G487" s="6">
        <v>26061.1</v>
      </c>
      <c r="H487" s="6">
        <v>26061.1</v>
      </c>
      <c r="I487" s="22">
        <f t="shared" si="9"/>
        <v>100</v>
      </c>
    </row>
    <row r="488" spans="1:9" ht="21.75" customHeight="1">
      <c r="A488" s="57" t="s">
        <v>191</v>
      </c>
      <c r="B488" s="58"/>
      <c r="C488" s="25">
        <v>7</v>
      </c>
      <c r="D488" s="26">
        <v>2</v>
      </c>
      <c r="E488" s="27" t="s">
        <v>190</v>
      </c>
      <c r="F488" s="28">
        <v>0</v>
      </c>
      <c r="G488" s="6">
        <v>26061.1</v>
      </c>
      <c r="H488" s="6">
        <v>26061.1</v>
      </c>
      <c r="I488" s="22">
        <f t="shared" si="9"/>
        <v>100</v>
      </c>
    </row>
    <row r="489" spans="1:9" ht="21.75" customHeight="1">
      <c r="A489" s="57" t="s">
        <v>133</v>
      </c>
      <c r="B489" s="58"/>
      <c r="C489" s="25">
        <v>7</v>
      </c>
      <c r="D489" s="26">
        <v>2</v>
      </c>
      <c r="E489" s="27" t="s">
        <v>190</v>
      </c>
      <c r="F489" s="28" t="s">
        <v>132</v>
      </c>
      <c r="G489" s="6">
        <v>21289.4</v>
      </c>
      <c r="H489" s="6">
        <v>21289.4</v>
      </c>
      <c r="I489" s="22">
        <f t="shared" si="9"/>
        <v>100</v>
      </c>
    </row>
    <row r="490" spans="1:9" ht="32.25" customHeight="1">
      <c r="A490" s="57" t="s">
        <v>131</v>
      </c>
      <c r="B490" s="58"/>
      <c r="C490" s="25">
        <v>7</v>
      </c>
      <c r="D490" s="26">
        <v>2</v>
      </c>
      <c r="E490" s="27" t="s">
        <v>190</v>
      </c>
      <c r="F490" s="28" t="s">
        <v>129</v>
      </c>
      <c r="G490" s="6">
        <v>4771.7</v>
      </c>
      <c r="H490" s="6">
        <v>4771.7</v>
      </c>
      <c r="I490" s="22">
        <f t="shared" si="9"/>
        <v>100</v>
      </c>
    </row>
    <row r="491" spans="1:9" ht="12" customHeight="1">
      <c r="A491" s="57" t="s">
        <v>234</v>
      </c>
      <c r="B491" s="58"/>
      <c r="C491" s="25">
        <v>7</v>
      </c>
      <c r="D491" s="26">
        <v>7</v>
      </c>
      <c r="E491" s="27">
        <v>0</v>
      </c>
      <c r="F491" s="28">
        <v>0</v>
      </c>
      <c r="G491" s="6">
        <v>15335.6</v>
      </c>
      <c r="H491" s="6">
        <v>15323.9</v>
      </c>
      <c r="I491" s="22">
        <f t="shared" si="9"/>
        <v>99.923706930279863</v>
      </c>
    </row>
    <row r="492" spans="1:9" ht="21.75" customHeight="1">
      <c r="A492" s="57" t="s">
        <v>89</v>
      </c>
      <c r="B492" s="58"/>
      <c r="C492" s="25">
        <v>7</v>
      </c>
      <c r="D492" s="26">
        <v>7</v>
      </c>
      <c r="E492" s="27" t="s">
        <v>88</v>
      </c>
      <c r="F492" s="28">
        <v>0</v>
      </c>
      <c r="G492" s="6">
        <v>14978.7</v>
      </c>
      <c r="H492" s="6">
        <v>14967</v>
      </c>
      <c r="I492" s="22">
        <f t="shared" si="9"/>
        <v>99.921889082497145</v>
      </c>
    </row>
    <row r="493" spans="1:9" ht="12" customHeight="1">
      <c r="A493" s="57" t="s">
        <v>233</v>
      </c>
      <c r="B493" s="58"/>
      <c r="C493" s="25">
        <v>7</v>
      </c>
      <c r="D493" s="26">
        <v>7</v>
      </c>
      <c r="E493" s="27" t="s">
        <v>232</v>
      </c>
      <c r="F493" s="28">
        <v>0</v>
      </c>
      <c r="G493" s="6">
        <v>14978.7</v>
      </c>
      <c r="H493" s="6">
        <v>14967</v>
      </c>
      <c r="I493" s="22">
        <f t="shared" si="9"/>
        <v>99.921889082497145</v>
      </c>
    </row>
    <row r="494" spans="1:9" ht="21.75" customHeight="1">
      <c r="A494" s="57" t="s">
        <v>231</v>
      </c>
      <c r="B494" s="58"/>
      <c r="C494" s="25">
        <v>7</v>
      </c>
      <c r="D494" s="26">
        <v>7</v>
      </c>
      <c r="E494" s="27" t="s">
        <v>230</v>
      </c>
      <c r="F494" s="28">
        <v>0</v>
      </c>
      <c r="G494" s="6">
        <v>6494.7</v>
      </c>
      <c r="H494" s="6">
        <v>6483.7</v>
      </c>
      <c r="I494" s="22">
        <f t="shared" si="9"/>
        <v>99.830631129998309</v>
      </c>
    </row>
    <row r="495" spans="1:9" ht="21.75" customHeight="1">
      <c r="A495" s="57" t="s">
        <v>34</v>
      </c>
      <c r="B495" s="58"/>
      <c r="C495" s="25">
        <v>7</v>
      </c>
      <c r="D495" s="26">
        <v>7</v>
      </c>
      <c r="E495" s="27" t="s">
        <v>230</v>
      </c>
      <c r="F495" s="28" t="s">
        <v>33</v>
      </c>
      <c r="G495" s="6">
        <v>61</v>
      </c>
      <c r="H495" s="6">
        <v>50</v>
      </c>
      <c r="I495" s="22">
        <f t="shared" si="9"/>
        <v>81.967213114754102</v>
      </c>
    </row>
    <row r="496" spans="1:9" ht="21.75" customHeight="1">
      <c r="A496" s="57" t="s">
        <v>57</v>
      </c>
      <c r="B496" s="58"/>
      <c r="C496" s="25">
        <v>7</v>
      </c>
      <c r="D496" s="26">
        <v>7</v>
      </c>
      <c r="E496" s="27" t="s">
        <v>230</v>
      </c>
      <c r="F496" s="28" t="s">
        <v>56</v>
      </c>
      <c r="G496" s="6">
        <v>6433.7</v>
      </c>
      <c r="H496" s="6">
        <v>6433.7</v>
      </c>
      <c r="I496" s="22">
        <f t="shared" si="9"/>
        <v>100</v>
      </c>
    </row>
    <row r="497" spans="1:9" ht="21.75" customHeight="1">
      <c r="A497" s="57" t="s">
        <v>229</v>
      </c>
      <c r="B497" s="58"/>
      <c r="C497" s="25">
        <v>7</v>
      </c>
      <c r="D497" s="26">
        <v>7</v>
      </c>
      <c r="E497" s="27" t="s">
        <v>228</v>
      </c>
      <c r="F497" s="28">
        <v>0</v>
      </c>
      <c r="G497" s="6">
        <v>7156</v>
      </c>
      <c r="H497" s="6">
        <v>7155.3</v>
      </c>
      <c r="I497" s="22">
        <f t="shared" si="9"/>
        <v>99.990217998882059</v>
      </c>
    </row>
    <row r="498" spans="1:9" ht="21.75" customHeight="1">
      <c r="A498" s="57" t="s">
        <v>57</v>
      </c>
      <c r="B498" s="58"/>
      <c r="C498" s="25">
        <v>7</v>
      </c>
      <c r="D498" s="26">
        <v>7</v>
      </c>
      <c r="E498" s="27" t="s">
        <v>228</v>
      </c>
      <c r="F498" s="28" t="s">
        <v>56</v>
      </c>
      <c r="G498" s="6">
        <v>356.7</v>
      </c>
      <c r="H498" s="6">
        <v>356</v>
      </c>
      <c r="I498" s="22">
        <f t="shared" si="9"/>
        <v>99.803756658256233</v>
      </c>
    </row>
    <row r="499" spans="1:9" ht="32.25" customHeight="1">
      <c r="A499" s="57" t="s">
        <v>156</v>
      </c>
      <c r="B499" s="58"/>
      <c r="C499" s="25">
        <v>7</v>
      </c>
      <c r="D499" s="26">
        <v>7</v>
      </c>
      <c r="E499" s="27" t="s">
        <v>228</v>
      </c>
      <c r="F499" s="28" t="s">
        <v>154</v>
      </c>
      <c r="G499" s="6">
        <v>6343.9</v>
      </c>
      <c r="H499" s="6">
        <v>6343.9</v>
      </c>
      <c r="I499" s="22">
        <f t="shared" si="9"/>
        <v>100</v>
      </c>
    </row>
    <row r="500" spans="1:9" ht="32.25" customHeight="1">
      <c r="A500" s="57" t="s">
        <v>12</v>
      </c>
      <c r="B500" s="58"/>
      <c r="C500" s="25">
        <v>7</v>
      </c>
      <c r="D500" s="26">
        <v>7</v>
      </c>
      <c r="E500" s="27" t="s">
        <v>228</v>
      </c>
      <c r="F500" s="28" t="s">
        <v>10</v>
      </c>
      <c r="G500" s="6">
        <v>455.4</v>
      </c>
      <c r="H500" s="6">
        <v>455.4</v>
      </c>
      <c r="I500" s="22">
        <f t="shared" si="9"/>
        <v>100</v>
      </c>
    </row>
    <row r="501" spans="1:9" ht="12" customHeight="1">
      <c r="A501" s="57" t="s">
        <v>227</v>
      </c>
      <c r="B501" s="58"/>
      <c r="C501" s="25">
        <v>7</v>
      </c>
      <c r="D501" s="26">
        <v>7</v>
      </c>
      <c r="E501" s="27" t="s">
        <v>226</v>
      </c>
      <c r="F501" s="28">
        <v>0</v>
      </c>
      <c r="G501" s="6">
        <v>1328</v>
      </c>
      <c r="H501" s="6">
        <v>1328</v>
      </c>
      <c r="I501" s="22">
        <f t="shared" si="9"/>
        <v>100</v>
      </c>
    </row>
    <row r="502" spans="1:9" ht="32.25" customHeight="1">
      <c r="A502" s="57" t="s">
        <v>156</v>
      </c>
      <c r="B502" s="58"/>
      <c r="C502" s="25">
        <v>7</v>
      </c>
      <c r="D502" s="26">
        <v>7</v>
      </c>
      <c r="E502" s="27" t="s">
        <v>226</v>
      </c>
      <c r="F502" s="28" t="s">
        <v>154</v>
      </c>
      <c r="G502" s="6">
        <v>1241.0999999999999</v>
      </c>
      <c r="H502" s="6">
        <v>1241.0999999999999</v>
      </c>
      <c r="I502" s="22">
        <f t="shared" si="9"/>
        <v>100</v>
      </c>
    </row>
    <row r="503" spans="1:9" ht="32.25" customHeight="1">
      <c r="A503" s="57" t="s">
        <v>12</v>
      </c>
      <c r="B503" s="58"/>
      <c r="C503" s="25">
        <v>7</v>
      </c>
      <c r="D503" s="26">
        <v>7</v>
      </c>
      <c r="E503" s="27" t="s">
        <v>226</v>
      </c>
      <c r="F503" s="28" t="s">
        <v>10</v>
      </c>
      <c r="G503" s="6">
        <v>86.9</v>
      </c>
      <c r="H503" s="6">
        <v>86.9</v>
      </c>
      <c r="I503" s="22">
        <f t="shared" si="9"/>
        <v>100</v>
      </c>
    </row>
    <row r="504" spans="1:9" ht="32.25" customHeight="1">
      <c r="A504" s="57" t="s">
        <v>43</v>
      </c>
      <c r="B504" s="58"/>
      <c r="C504" s="25">
        <v>7</v>
      </c>
      <c r="D504" s="26">
        <v>7</v>
      </c>
      <c r="E504" s="27" t="s">
        <v>42</v>
      </c>
      <c r="F504" s="28">
        <v>0</v>
      </c>
      <c r="G504" s="6">
        <v>356.9</v>
      </c>
      <c r="H504" s="6">
        <v>356.9</v>
      </c>
      <c r="I504" s="22">
        <f t="shared" si="9"/>
        <v>100</v>
      </c>
    </row>
    <row r="505" spans="1:9" ht="12" customHeight="1">
      <c r="A505" s="57" t="s">
        <v>225</v>
      </c>
      <c r="B505" s="58"/>
      <c r="C505" s="25">
        <v>7</v>
      </c>
      <c r="D505" s="26">
        <v>7</v>
      </c>
      <c r="E505" s="27" t="s">
        <v>224</v>
      </c>
      <c r="F505" s="28">
        <v>0</v>
      </c>
      <c r="G505" s="6">
        <v>356.9</v>
      </c>
      <c r="H505" s="6">
        <v>356.9</v>
      </c>
      <c r="I505" s="22">
        <f t="shared" si="9"/>
        <v>100</v>
      </c>
    </row>
    <row r="506" spans="1:9" ht="32.25" customHeight="1">
      <c r="A506" s="57" t="s">
        <v>223</v>
      </c>
      <c r="B506" s="58"/>
      <c r="C506" s="25">
        <v>7</v>
      </c>
      <c r="D506" s="26">
        <v>7</v>
      </c>
      <c r="E506" s="27" t="s">
        <v>222</v>
      </c>
      <c r="F506" s="28">
        <v>0</v>
      </c>
      <c r="G506" s="6">
        <v>356.9</v>
      </c>
      <c r="H506" s="6">
        <v>356.9</v>
      </c>
      <c r="I506" s="22">
        <f t="shared" si="9"/>
        <v>100</v>
      </c>
    </row>
    <row r="507" spans="1:9" ht="21.75" customHeight="1">
      <c r="A507" s="57" t="s">
        <v>38</v>
      </c>
      <c r="B507" s="58"/>
      <c r="C507" s="25">
        <v>7</v>
      </c>
      <c r="D507" s="26">
        <v>7</v>
      </c>
      <c r="E507" s="27" t="s">
        <v>222</v>
      </c>
      <c r="F507" s="28" t="s">
        <v>37</v>
      </c>
      <c r="G507" s="6">
        <v>11.2</v>
      </c>
      <c r="H507" s="6">
        <v>11.2</v>
      </c>
      <c r="I507" s="22">
        <f t="shared" si="9"/>
        <v>100</v>
      </c>
    </row>
    <row r="508" spans="1:9" ht="21.75" customHeight="1">
      <c r="A508" s="57" t="s">
        <v>34</v>
      </c>
      <c r="B508" s="58"/>
      <c r="C508" s="25">
        <v>7</v>
      </c>
      <c r="D508" s="26">
        <v>7</v>
      </c>
      <c r="E508" s="27" t="s">
        <v>222</v>
      </c>
      <c r="F508" s="28" t="s">
        <v>33</v>
      </c>
      <c r="G508" s="6">
        <v>345.7</v>
      </c>
      <c r="H508" s="6">
        <v>345.7</v>
      </c>
      <c r="I508" s="22">
        <f t="shared" si="9"/>
        <v>100</v>
      </c>
    </row>
    <row r="509" spans="1:9" ht="12" customHeight="1">
      <c r="A509" s="57" t="s">
        <v>221</v>
      </c>
      <c r="B509" s="58"/>
      <c r="C509" s="25">
        <v>7</v>
      </c>
      <c r="D509" s="26">
        <v>9</v>
      </c>
      <c r="E509" s="27">
        <v>0</v>
      </c>
      <c r="F509" s="28">
        <v>0</v>
      </c>
      <c r="G509" s="6">
        <v>23496</v>
      </c>
      <c r="H509" s="6">
        <v>23462.400000000001</v>
      </c>
      <c r="I509" s="22">
        <f t="shared" si="9"/>
        <v>99.856996935648624</v>
      </c>
    </row>
    <row r="510" spans="1:9" ht="12" customHeight="1">
      <c r="A510" s="57" t="s">
        <v>220</v>
      </c>
      <c r="B510" s="58"/>
      <c r="C510" s="25">
        <v>7</v>
      </c>
      <c r="D510" s="26">
        <v>9</v>
      </c>
      <c r="E510" s="27" t="s">
        <v>219</v>
      </c>
      <c r="F510" s="28">
        <v>0</v>
      </c>
      <c r="G510" s="6">
        <v>2695.1</v>
      </c>
      <c r="H510" s="6">
        <v>2695.1</v>
      </c>
      <c r="I510" s="22">
        <f t="shared" si="9"/>
        <v>100</v>
      </c>
    </row>
    <row r="511" spans="1:9" ht="12" customHeight="1">
      <c r="A511" s="57" t="s">
        <v>218</v>
      </c>
      <c r="B511" s="58"/>
      <c r="C511" s="25">
        <v>7</v>
      </c>
      <c r="D511" s="26">
        <v>9</v>
      </c>
      <c r="E511" s="27" t="s">
        <v>217</v>
      </c>
      <c r="F511" s="28">
        <v>0</v>
      </c>
      <c r="G511" s="6">
        <v>2695.1</v>
      </c>
      <c r="H511" s="6">
        <v>2695.1</v>
      </c>
      <c r="I511" s="22">
        <f t="shared" si="9"/>
        <v>100</v>
      </c>
    </row>
    <row r="512" spans="1:9" ht="12" customHeight="1">
      <c r="A512" s="57" t="s">
        <v>216</v>
      </c>
      <c r="B512" s="58"/>
      <c r="C512" s="25">
        <v>7</v>
      </c>
      <c r="D512" s="26">
        <v>9</v>
      </c>
      <c r="E512" s="27" t="s">
        <v>213</v>
      </c>
      <c r="F512" s="28">
        <v>0</v>
      </c>
      <c r="G512" s="6">
        <v>395.8</v>
      </c>
      <c r="H512" s="6">
        <v>395.8</v>
      </c>
      <c r="I512" s="22">
        <f t="shared" si="9"/>
        <v>100</v>
      </c>
    </row>
    <row r="513" spans="1:9" ht="21.75" customHeight="1">
      <c r="A513" s="57" t="s">
        <v>215</v>
      </c>
      <c r="B513" s="58"/>
      <c r="C513" s="25">
        <v>7</v>
      </c>
      <c r="D513" s="26">
        <v>9</v>
      </c>
      <c r="E513" s="27" t="s">
        <v>213</v>
      </c>
      <c r="F513" s="28" t="s">
        <v>214</v>
      </c>
      <c r="G513" s="6">
        <v>296.8</v>
      </c>
      <c r="H513" s="6">
        <v>296.8</v>
      </c>
      <c r="I513" s="22">
        <f t="shared" si="9"/>
        <v>100</v>
      </c>
    </row>
    <row r="514" spans="1:9" ht="21.75" customHeight="1">
      <c r="A514" s="57" t="s">
        <v>34</v>
      </c>
      <c r="B514" s="58"/>
      <c r="C514" s="25">
        <v>7</v>
      </c>
      <c r="D514" s="26">
        <v>9</v>
      </c>
      <c r="E514" s="27" t="s">
        <v>213</v>
      </c>
      <c r="F514" s="28" t="s">
        <v>33</v>
      </c>
      <c r="G514" s="6">
        <v>99</v>
      </c>
      <c r="H514" s="6">
        <v>99</v>
      </c>
      <c r="I514" s="22">
        <f t="shared" si="9"/>
        <v>100</v>
      </c>
    </row>
    <row r="515" spans="1:9" ht="12" customHeight="1">
      <c r="A515" s="57" t="s">
        <v>212</v>
      </c>
      <c r="B515" s="58"/>
      <c r="C515" s="25">
        <v>7</v>
      </c>
      <c r="D515" s="26">
        <v>9</v>
      </c>
      <c r="E515" s="27" t="s">
        <v>211</v>
      </c>
      <c r="F515" s="28">
        <v>0</v>
      </c>
      <c r="G515" s="6">
        <v>2299.3000000000002</v>
      </c>
      <c r="H515" s="6">
        <v>2299.3000000000002</v>
      </c>
      <c r="I515" s="22">
        <f t="shared" si="9"/>
        <v>100</v>
      </c>
    </row>
    <row r="516" spans="1:9" ht="21.75" customHeight="1">
      <c r="A516" s="57" t="s">
        <v>34</v>
      </c>
      <c r="B516" s="58"/>
      <c r="C516" s="25">
        <v>7</v>
      </c>
      <c r="D516" s="26">
        <v>9</v>
      </c>
      <c r="E516" s="27" t="s">
        <v>211</v>
      </c>
      <c r="F516" s="28" t="s">
        <v>33</v>
      </c>
      <c r="G516" s="6">
        <v>2299.3000000000002</v>
      </c>
      <c r="H516" s="6">
        <v>2299.3000000000002</v>
      </c>
      <c r="I516" s="22">
        <f t="shared" si="9"/>
        <v>100</v>
      </c>
    </row>
    <row r="517" spans="1:9" ht="21.75" customHeight="1">
      <c r="A517" s="57" t="s">
        <v>89</v>
      </c>
      <c r="B517" s="58"/>
      <c r="C517" s="25">
        <v>7</v>
      </c>
      <c r="D517" s="26">
        <v>9</v>
      </c>
      <c r="E517" s="27" t="s">
        <v>88</v>
      </c>
      <c r="F517" s="28">
        <v>0</v>
      </c>
      <c r="G517" s="6">
        <v>12292.8</v>
      </c>
      <c r="H517" s="6">
        <v>12292.8</v>
      </c>
      <c r="I517" s="22">
        <f t="shared" si="9"/>
        <v>100</v>
      </c>
    </row>
    <row r="518" spans="1:9" ht="21.75" customHeight="1">
      <c r="A518" s="57" t="s">
        <v>210</v>
      </c>
      <c r="B518" s="58"/>
      <c r="C518" s="25">
        <v>7</v>
      </c>
      <c r="D518" s="26">
        <v>9</v>
      </c>
      <c r="E518" s="27" t="s">
        <v>209</v>
      </c>
      <c r="F518" s="28">
        <v>0</v>
      </c>
      <c r="G518" s="6">
        <v>71.099999999999994</v>
      </c>
      <c r="H518" s="6">
        <v>71.099999999999994</v>
      </c>
      <c r="I518" s="22">
        <f t="shared" si="9"/>
        <v>100</v>
      </c>
    </row>
    <row r="519" spans="1:9" ht="12" customHeight="1">
      <c r="A519" s="57" t="s">
        <v>208</v>
      </c>
      <c r="B519" s="58"/>
      <c r="C519" s="25">
        <v>7</v>
      </c>
      <c r="D519" s="26">
        <v>9</v>
      </c>
      <c r="E519" s="27" t="s">
        <v>207</v>
      </c>
      <c r="F519" s="28">
        <v>0</v>
      </c>
      <c r="G519" s="6">
        <v>71.099999999999994</v>
      </c>
      <c r="H519" s="6">
        <v>71.099999999999994</v>
      </c>
      <c r="I519" s="22">
        <f t="shared" si="9"/>
        <v>100</v>
      </c>
    </row>
    <row r="520" spans="1:9" ht="21.75" customHeight="1">
      <c r="A520" s="57" t="s">
        <v>34</v>
      </c>
      <c r="B520" s="58"/>
      <c r="C520" s="25">
        <v>7</v>
      </c>
      <c r="D520" s="26">
        <v>9</v>
      </c>
      <c r="E520" s="27" t="s">
        <v>207</v>
      </c>
      <c r="F520" s="28" t="s">
        <v>33</v>
      </c>
      <c r="G520" s="6">
        <v>71.099999999999994</v>
      </c>
      <c r="H520" s="6">
        <v>71.099999999999994</v>
      </c>
      <c r="I520" s="22">
        <f t="shared" si="9"/>
        <v>100</v>
      </c>
    </row>
    <row r="521" spans="1:9" ht="21.75" customHeight="1">
      <c r="A521" s="57" t="s">
        <v>206</v>
      </c>
      <c r="B521" s="58"/>
      <c r="C521" s="25">
        <v>7</v>
      </c>
      <c r="D521" s="26">
        <v>9</v>
      </c>
      <c r="E521" s="27" t="s">
        <v>205</v>
      </c>
      <c r="F521" s="28">
        <v>0</v>
      </c>
      <c r="G521" s="6">
        <v>12221.7</v>
      </c>
      <c r="H521" s="6">
        <v>12221.7</v>
      </c>
      <c r="I521" s="22">
        <f t="shared" si="9"/>
        <v>100</v>
      </c>
    </row>
    <row r="522" spans="1:9" ht="32.25" customHeight="1">
      <c r="A522" s="57" t="s">
        <v>148</v>
      </c>
      <c r="B522" s="58"/>
      <c r="C522" s="25">
        <v>7</v>
      </c>
      <c r="D522" s="26">
        <v>9</v>
      </c>
      <c r="E522" s="27" t="s">
        <v>204</v>
      </c>
      <c r="F522" s="28">
        <v>0</v>
      </c>
      <c r="G522" s="6">
        <v>7387.1</v>
      </c>
      <c r="H522" s="6">
        <v>7387.1</v>
      </c>
      <c r="I522" s="22">
        <f t="shared" si="9"/>
        <v>100</v>
      </c>
    </row>
    <row r="523" spans="1:9" ht="21.75" customHeight="1">
      <c r="A523" s="57" t="s">
        <v>133</v>
      </c>
      <c r="B523" s="58"/>
      <c r="C523" s="25">
        <v>7</v>
      </c>
      <c r="D523" s="26">
        <v>9</v>
      </c>
      <c r="E523" s="27" t="s">
        <v>204</v>
      </c>
      <c r="F523" s="28" t="s">
        <v>132</v>
      </c>
      <c r="G523" s="6">
        <v>6551.3</v>
      </c>
      <c r="H523" s="6">
        <v>6551.3</v>
      </c>
      <c r="I523" s="22">
        <f t="shared" si="9"/>
        <v>100</v>
      </c>
    </row>
    <row r="524" spans="1:9" ht="21.75" customHeight="1">
      <c r="A524" s="57" t="s">
        <v>38</v>
      </c>
      <c r="B524" s="58"/>
      <c r="C524" s="25">
        <v>7</v>
      </c>
      <c r="D524" s="26">
        <v>9</v>
      </c>
      <c r="E524" s="27" t="s">
        <v>204</v>
      </c>
      <c r="F524" s="28" t="s">
        <v>37</v>
      </c>
      <c r="G524" s="6">
        <v>62.2</v>
      </c>
      <c r="H524" s="6">
        <v>62.2</v>
      </c>
      <c r="I524" s="22">
        <f t="shared" si="9"/>
        <v>100</v>
      </c>
    </row>
    <row r="525" spans="1:9" ht="32.25" customHeight="1">
      <c r="A525" s="57" t="s">
        <v>131</v>
      </c>
      <c r="B525" s="58"/>
      <c r="C525" s="25">
        <v>7</v>
      </c>
      <c r="D525" s="26">
        <v>9</v>
      </c>
      <c r="E525" s="27" t="s">
        <v>204</v>
      </c>
      <c r="F525" s="28" t="s">
        <v>129</v>
      </c>
      <c r="G525" s="6">
        <v>173.8</v>
      </c>
      <c r="H525" s="6">
        <v>173.8</v>
      </c>
      <c r="I525" s="22">
        <f t="shared" si="9"/>
        <v>100</v>
      </c>
    </row>
    <row r="526" spans="1:9" ht="21.75" customHeight="1">
      <c r="A526" s="57" t="s">
        <v>36</v>
      </c>
      <c r="B526" s="58"/>
      <c r="C526" s="25">
        <v>7</v>
      </c>
      <c r="D526" s="26">
        <v>9</v>
      </c>
      <c r="E526" s="27" t="s">
        <v>204</v>
      </c>
      <c r="F526" s="28" t="s">
        <v>35</v>
      </c>
      <c r="G526" s="6">
        <v>58.7</v>
      </c>
      <c r="H526" s="6">
        <v>58.7</v>
      </c>
      <c r="I526" s="22">
        <f t="shared" si="9"/>
        <v>100</v>
      </c>
    </row>
    <row r="527" spans="1:9" ht="21.75" customHeight="1">
      <c r="A527" s="57" t="s">
        <v>34</v>
      </c>
      <c r="B527" s="58"/>
      <c r="C527" s="25">
        <v>7</v>
      </c>
      <c r="D527" s="26">
        <v>9</v>
      </c>
      <c r="E527" s="27" t="s">
        <v>204</v>
      </c>
      <c r="F527" s="28" t="s">
        <v>33</v>
      </c>
      <c r="G527" s="6">
        <v>200</v>
      </c>
      <c r="H527" s="6">
        <v>200</v>
      </c>
      <c r="I527" s="22">
        <f t="shared" si="9"/>
        <v>100</v>
      </c>
    </row>
    <row r="528" spans="1:9" ht="63.75" customHeight="1">
      <c r="A528" s="57" t="s">
        <v>53</v>
      </c>
      <c r="B528" s="58"/>
      <c r="C528" s="25">
        <v>7</v>
      </c>
      <c r="D528" s="26">
        <v>9</v>
      </c>
      <c r="E528" s="27" t="s">
        <v>204</v>
      </c>
      <c r="F528" s="28" t="s">
        <v>52</v>
      </c>
      <c r="G528" s="6">
        <v>5.2</v>
      </c>
      <c r="H528" s="6">
        <v>5.2</v>
      </c>
      <c r="I528" s="22">
        <f t="shared" si="9"/>
        <v>100</v>
      </c>
    </row>
    <row r="529" spans="1:9" ht="12" customHeight="1">
      <c r="A529" s="57" t="s">
        <v>51</v>
      </c>
      <c r="B529" s="58"/>
      <c r="C529" s="25">
        <v>7</v>
      </c>
      <c r="D529" s="26">
        <v>9</v>
      </c>
      <c r="E529" s="27" t="s">
        <v>204</v>
      </c>
      <c r="F529" s="28" t="s">
        <v>49</v>
      </c>
      <c r="G529" s="6">
        <v>17.8</v>
      </c>
      <c r="H529" s="6">
        <v>17.8</v>
      </c>
      <c r="I529" s="22">
        <f t="shared" si="9"/>
        <v>100</v>
      </c>
    </row>
    <row r="530" spans="1:9" ht="12" customHeight="1">
      <c r="A530" s="57" t="s">
        <v>69</v>
      </c>
      <c r="B530" s="58"/>
      <c r="C530" s="25">
        <v>7</v>
      </c>
      <c r="D530" s="26">
        <v>9</v>
      </c>
      <c r="E530" s="27" t="s">
        <v>204</v>
      </c>
      <c r="F530" s="28" t="s">
        <v>67</v>
      </c>
      <c r="G530" s="6">
        <v>318.10000000000002</v>
      </c>
      <c r="H530" s="6">
        <v>318.10000000000002</v>
      </c>
      <c r="I530" s="22">
        <f t="shared" si="9"/>
        <v>100</v>
      </c>
    </row>
    <row r="531" spans="1:9" ht="21.75" customHeight="1">
      <c r="A531" s="57" t="s">
        <v>17</v>
      </c>
      <c r="B531" s="58"/>
      <c r="C531" s="25">
        <v>7</v>
      </c>
      <c r="D531" s="26">
        <v>9</v>
      </c>
      <c r="E531" s="27" t="s">
        <v>203</v>
      </c>
      <c r="F531" s="28">
        <v>0</v>
      </c>
      <c r="G531" s="6">
        <v>4730.8999999999996</v>
      </c>
      <c r="H531" s="6">
        <v>4730.8999999999996</v>
      </c>
      <c r="I531" s="22">
        <f t="shared" si="9"/>
        <v>100</v>
      </c>
    </row>
    <row r="532" spans="1:9" ht="21.75" customHeight="1">
      <c r="A532" s="57" t="s">
        <v>133</v>
      </c>
      <c r="B532" s="58"/>
      <c r="C532" s="25">
        <v>7</v>
      </c>
      <c r="D532" s="26">
        <v>9</v>
      </c>
      <c r="E532" s="27" t="s">
        <v>203</v>
      </c>
      <c r="F532" s="28" t="s">
        <v>132</v>
      </c>
      <c r="G532" s="6">
        <v>4393.3999999999996</v>
      </c>
      <c r="H532" s="6">
        <v>4393.3999999999996</v>
      </c>
      <c r="I532" s="22">
        <f t="shared" si="9"/>
        <v>100</v>
      </c>
    </row>
    <row r="533" spans="1:9" ht="21.75" customHeight="1">
      <c r="A533" s="57" t="s">
        <v>38</v>
      </c>
      <c r="B533" s="58"/>
      <c r="C533" s="25">
        <v>7</v>
      </c>
      <c r="D533" s="26">
        <v>9</v>
      </c>
      <c r="E533" s="27" t="s">
        <v>203</v>
      </c>
      <c r="F533" s="28" t="s">
        <v>37</v>
      </c>
      <c r="G533" s="6">
        <v>25</v>
      </c>
      <c r="H533" s="6">
        <v>25</v>
      </c>
      <c r="I533" s="22">
        <f t="shared" si="9"/>
        <v>100</v>
      </c>
    </row>
    <row r="534" spans="1:9" ht="32.25" customHeight="1">
      <c r="A534" s="57" t="s">
        <v>131</v>
      </c>
      <c r="B534" s="58"/>
      <c r="C534" s="25">
        <v>7</v>
      </c>
      <c r="D534" s="26">
        <v>9</v>
      </c>
      <c r="E534" s="27" t="s">
        <v>203</v>
      </c>
      <c r="F534" s="28" t="s">
        <v>129</v>
      </c>
      <c r="G534" s="6">
        <v>183.2</v>
      </c>
      <c r="H534" s="6">
        <v>183.2</v>
      </c>
      <c r="I534" s="22">
        <f t="shared" si="9"/>
        <v>100</v>
      </c>
    </row>
    <row r="535" spans="1:9" ht="21.75" customHeight="1">
      <c r="A535" s="57" t="s">
        <v>36</v>
      </c>
      <c r="B535" s="58"/>
      <c r="C535" s="25">
        <v>7</v>
      </c>
      <c r="D535" s="26">
        <v>9</v>
      </c>
      <c r="E535" s="27" t="s">
        <v>203</v>
      </c>
      <c r="F535" s="28" t="s">
        <v>35</v>
      </c>
      <c r="G535" s="6">
        <v>36.5</v>
      </c>
      <c r="H535" s="6">
        <v>36.5</v>
      </c>
      <c r="I535" s="22">
        <f t="shared" si="9"/>
        <v>100</v>
      </c>
    </row>
    <row r="536" spans="1:9" ht="21.75" customHeight="1">
      <c r="A536" s="57" t="s">
        <v>34</v>
      </c>
      <c r="B536" s="58"/>
      <c r="C536" s="25">
        <v>7</v>
      </c>
      <c r="D536" s="26">
        <v>9</v>
      </c>
      <c r="E536" s="27" t="s">
        <v>203</v>
      </c>
      <c r="F536" s="28" t="s">
        <v>33</v>
      </c>
      <c r="G536" s="6">
        <v>19.3</v>
      </c>
      <c r="H536" s="6">
        <v>19.3</v>
      </c>
      <c r="I536" s="22">
        <f t="shared" si="9"/>
        <v>100</v>
      </c>
    </row>
    <row r="537" spans="1:9" ht="12" customHeight="1">
      <c r="A537" s="57" t="s">
        <v>51</v>
      </c>
      <c r="B537" s="58"/>
      <c r="C537" s="25">
        <v>7</v>
      </c>
      <c r="D537" s="26">
        <v>9</v>
      </c>
      <c r="E537" s="27" t="s">
        <v>203</v>
      </c>
      <c r="F537" s="28" t="s">
        <v>49</v>
      </c>
      <c r="G537" s="6">
        <v>3.8</v>
      </c>
      <c r="H537" s="6">
        <v>3.8</v>
      </c>
      <c r="I537" s="22">
        <f t="shared" si="9"/>
        <v>100</v>
      </c>
    </row>
    <row r="538" spans="1:9" ht="12" customHeight="1">
      <c r="A538" s="57" t="s">
        <v>69</v>
      </c>
      <c r="B538" s="58"/>
      <c r="C538" s="25">
        <v>7</v>
      </c>
      <c r="D538" s="26">
        <v>9</v>
      </c>
      <c r="E538" s="27" t="s">
        <v>203</v>
      </c>
      <c r="F538" s="28" t="s">
        <v>67</v>
      </c>
      <c r="G538" s="6">
        <v>69.7</v>
      </c>
      <c r="H538" s="6">
        <v>69.7</v>
      </c>
      <c r="I538" s="22">
        <f t="shared" ref="I538:I579" si="10">H538/G538*100</f>
        <v>100</v>
      </c>
    </row>
    <row r="539" spans="1:9" ht="12" customHeight="1">
      <c r="A539" s="57" t="s">
        <v>127</v>
      </c>
      <c r="B539" s="58"/>
      <c r="C539" s="25">
        <v>7</v>
      </c>
      <c r="D539" s="26">
        <v>9</v>
      </c>
      <c r="E539" s="27" t="s">
        <v>202</v>
      </c>
      <c r="F539" s="28">
        <v>0</v>
      </c>
      <c r="G539" s="6">
        <v>103.7</v>
      </c>
      <c r="H539" s="6">
        <v>103.7</v>
      </c>
      <c r="I539" s="22">
        <f t="shared" si="10"/>
        <v>100</v>
      </c>
    </row>
    <row r="540" spans="1:9" ht="21.75" customHeight="1">
      <c r="A540" s="57" t="s">
        <v>36</v>
      </c>
      <c r="B540" s="58"/>
      <c r="C540" s="25">
        <v>7</v>
      </c>
      <c r="D540" s="26">
        <v>9</v>
      </c>
      <c r="E540" s="27" t="s">
        <v>202</v>
      </c>
      <c r="F540" s="28" t="s">
        <v>35</v>
      </c>
      <c r="G540" s="6">
        <v>103.7</v>
      </c>
      <c r="H540" s="6">
        <v>103.7</v>
      </c>
      <c r="I540" s="22">
        <f t="shared" si="10"/>
        <v>100</v>
      </c>
    </row>
    <row r="541" spans="1:9" ht="21.75" customHeight="1">
      <c r="A541" s="57" t="s">
        <v>70</v>
      </c>
      <c r="B541" s="58"/>
      <c r="C541" s="25">
        <v>7</v>
      </c>
      <c r="D541" s="26">
        <v>9</v>
      </c>
      <c r="E541" s="27" t="s">
        <v>68</v>
      </c>
      <c r="F541" s="28">
        <v>0</v>
      </c>
      <c r="G541" s="6">
        <v>4605.1000000000004</v>
      </c>
      <c r="H541" s="6">
        <v>4597.2</v>
      </c>
      <c r="I541" s="22">
        <f t="shared" si="10"/>
        <v>99.828451065123431</v>
      </c>
    </row>
    <row r="542" spans="1:9" ht="12" customHeight="1">
      <c r="A542" s="57" t="s">
        <v>65</v>
      </c>
      <c r="B542" s="58"/>
      <c r="C542" s="25">
        <v>7</v>
      </c>
      <c r="D542" s="26">
        <v>9</v>
      </c>
      <c r="E542" s="27" t="s">
        <v>68</v>
      </c>
      <c r="F542" s="28" t="s">
        <v>64</v>
      </c>
      <c r="G542" s="6">
        <v>2657.5</v>
      </c>
      <c r="H542" s="6">
        <v>2657.5</v>
      </c>
      <c r="I542" s="22">
        <f t="shared" si="10"/>
        <v>100</v>
      </c>
    </row>
    <row r="543" spans="1:9" ht="32.25" customHeight="1">
      <c r="A543" s="57" t="s">
        <v>63</v>
      </c>
      <c r="B543" s="58"/>
      <c r="C543" s="25">
        <v>7</v>
      </c>
      <c r="D543" s="26">
        <v>9</v>
      </c>
      <c r="E543" s="27" t="s">
        <v>68</v>
      </c>
      <c r="F543" s="28" t="s">
        <v>61</v>
      </c>
      <c r="G543" s="6">
        <v>39.9</v>
      </c>
      <c r="H543" s="6">
        <v>39.9</v>
      </c>
      <c r="I543" s="22">
        <f t="shared" si="10"/>
        <v>100</v>
      </c>
    </row>
    <row r="544" spans="1:9" ht="21.75" customHeight="1">
      <c r="A544" s="57" t="s">
        <v>34</v>
      </c>
      <c r="B544" s="58"/>
      <c r="C544" s="25">
        <v>7</v>
      </c>
      <c r="D544" s="26">
        <v>9</v>
      </c>
      <c r="E544" s="27" t="s">
        <v>68</v>
      </c>
      <c r="F544" s="28" t="s">
        <v>33</v>
      </c>
      <c r="G544" s="6">
        <v>338.6</v>
      </c>
      <c r="H544" s="6">
        <v>333.1</v>
      </c>
      <c r="I544" s="22">
        <f t="shared" si="10"/>
        <v>98.375664500886003</v>
      </c>
    </row>
    <row r="545" spans="1:9" ht="12" customHeight="1">
      <c r="A545" s="57" t="s">
        <v>51</v>
      </c>
      <c r="B545" s="58"/>
      <c r="C545" s="25">
        <v>7</v>
      </c>
      <c r="D545" s="26">
        <v>9</v>
      </c>
      <c r="E545" s="27" t="s">
        <v>68</v>
      </c>
      <c r="F545" s="28" t="s">
        <v>49</v>
      </c>
      <c r="G545" s="6">
        <v>1.5</v>
      </c>
      <c r="H545" s="6">
        <v>1.5</v>
      </c>
      <c r="I545" s="22">
        <f t="shared" si="10"/>
        <v>100</v>
      </c>
    </row>
    <row r="546" spans="1:9" ht="12" customHeight="1">
      <c r="A546" s="57" t="s">
        <v>69</v>
      </c>
      <c r="B546" s="58"/>
      <c r="C546" s="25">
        <v>7</v>
      </c>
      <c r="D546" s="26">
        <v>9</v>
      </c>
      <c r="E546" s="27" t="s">
        <v>68</v>
      </c>
      <c r="F546" s="28" t="s">
        <v>67</v>
      </c>
      <c r="G546" s="6">
        <v>10</v>
      </c>
      <c r="H546" s="6">
        <v>10</v>
      </c>
      <c r="I546" s="22">
        <f t="shared" si="10"/>
        <v>100</v>
      </c>
    </row>
    <row r="547" spans="1:9" ht="21.75" customHeight="1">
      <c r="A547" s="57" t="s">
        <v>66</v>
      </c>
      <c r="B547" s="58"/>
      <c r="C547" s="25">
        <v>7</v>
      </c>
      <c r="D547" s="26">
        <v>9</v>
      </c>
      <c r="E547" s="27" t="s">
        <v>62</v>
      </c>
      <c r="F547" s="28">
        <v>0</v>
      </c>
      <c r="G547" s="6">
        <v>1437.9</v>
      </c>
      <c r="H547" s="6">
        <v>1437.9</v>
      </c>
      <c r="I547" s="22">
        <f t="shared" si="10"/>
        <v>100</v>
      </c>
    </row>
    <row r="548" spans="1:9" ht="12" customHeight="1">
      <c r="A548" s="57" t="s">
        <v>65</v>
      </c>
      <c r="B548" s="58"/>
      <c r="C548" s="25">
        <v>7</v>
      </c>
      <c r="D548" s="26">
        <v>9</v>
      </c>
      <c r="E548" s="27" t="s">
        <v>62</v>
      </c>
      <c r="F548" s="28" t="s">
        <v>64</v>
      </c>
      <c r="G548" s="6">
        <v>1392</v>
      </c>
      <c r="H548" s="6">
        <v>1392</v>
      </c>
      <c r="I548" s="22">
        <f t="shared" si="10"/>
        <v>100</v>
      </c>
    </row>
    <row r="549" spans="1:9" ht="32.25" customHeight="1">
      <c r="A549" s="57" t="s">
        <v>63</v>
      </c>
      <c r="B549" s="58"/>
      <c r="C549" s="25">
        <v>7</v>
      </c>
      <c r="D549" s="26">
        <v>9</v>
      </c>
      <c r="E549" s="27" t="s">
        <v>62</v>
      </c>
      <c r="F549" s="28" t="s">
        <v>61</v>
      </c>
      <c r="G549" s="6">
        <v>45.9</v>
      </c>
      <c r="H549" s="6">
        <v>45.9</v>
      </c>
      <c r="I549" s="22">
        <f t="shared" si="10"/>
        <v>100</v>
      </c>
    </row>
    <row r="550" spans="1:9" ht="21.75" customHeight="1">
      <c r="A550" s="57" t="s">
        <v>60</v>
      </c>
      <c r="B550" s="58"/>
      <c r="C550" s="25">
        <v>7</v>
      </c>
      <c r="D550" s="26">
        <v>9</v>
      </c>
      <c r="E550" s="27" t="s">
        <v>50</v>
      </c>
      <c r="F550" s="28">
        <v>0</v>
      </c>
      <c r="G550" s="6">
        <v>25</v>
      </c>
      <c r="H550" s="6">
        <v>22.6</v>
      </c>
      <c r="I550" s="22">
        <f t="shared" si="10"/>
        <v>90.4</v>
      </c>
    </row>
    <row r="551" spans="1:9" ht="21.75" customHeight="1">
      <c r="A551" s="57" t="s">
        <v>59</v>
      </c>
      <c r="B551" s="58"/>
      <c r="C551" s="25">
        <v>7</v>
      </c>
      <c r="D551" s="26">
        <v>9</v>
      </c>
      <c r="E551" s="27" t="s">
        <v>50</v>
      </c>
      <c r="F551" s="28" t="s">
        <v>58</v>
      </c>
      <c r="G551" s="6">
        <v>20.5</v>
      </c>
      <c r="H551" s="6">
        <v>20.5</v>
      </c>
      <c r="I551" s="22">
        <f t="shared" si="10"/>
        <v>100</v>
      </c>
    </row>
    <row r="552" spans="1:9" ht="12" customHeight="1">
      <c r="A552" s="57" t="s">
        <v>51</v>
      </c>
      <c r="B552" s="58"/>
      <c r="C552" s="25">
        <v>7</v>
      </c>
      <c r="D552" s="26">
        <v>9</v>
      </c>
      <c r="E552" s="27" t="s">
        <v>50</v>
      </c>
      <c r="F552" s="28" t="s">
        <v>49</v>
      </c>
      <c r="G552" s="6">
        <v>4.2</v>
      </c>
      <c r="H552" s="6">
        <v>1.8</v>
      </c>
      <c r="I552" s="22">
        <f t="shared" si="10"/>
        <v>42.857142857142854</v>
      </c>
    </row>
    <row r="553" spans="1:9" ht="12" customHeight="1">
      <c r="A553" s="57" t="s">
        <v>69</v>
      </c>
      <c r="B553" s="58"/>
      <c r="C553" s="25">
        <v>7</v>
      </c>
      <c r="D553" s="26">
        <v>9</v>
      </c>
      <c r="E553" s="27" t="s">
        <v>50</v>
      </c>
      <c r="F553" s="28" t="s">
        <v>67</v>
      </c>
      <c r="G553" s="6">
        <v>0.3</v>
      </c>
      <c r="H553" s="6">
        <v>0.3</v>
      </c>
      <c r="I553" s="22">
        <f t="shared" si="10"/>
        <v>100</v>
      </c>
    </row>
    <row r="554" spans="1:9" ht="12" customHeight="1">
      <c r="A554" s="57" t="s">
        <v>27</v>
      </c>
      <c r="B554" s="58"/>
      <c r="C554" s="25">
        <v>7</v>
      </c>
      <c r="D554" s="26">
        <v>9</v>
      </c>
      <c r="E554" s="27" t="s">
        <v>47</v>
      </c>
      <c r="F554" s="28">
        <v>0</v>
      </c>
      <c r="G554" s="6">
        <v>59.2</v>
      </c>
      <c r="H554" s="6">
        <v>59.2</v>
      </c>
      <c r="I554" s="22">
        <f t="shared" si="10"/>
        <v>100</v>
      </c>
    </row>
    <row r="555" spans="1:9" ht="21.75" customHeight="1">
      <c r="A555" s="57" t="s">
        <v>34</v>
      </c>
      <c r="B555" s="58"/>
      <c r="C555" s="25">
        <v>7</v>
      </c>
      <c r="D555" s="26">
        <v>9</v>
      </c>
      <c r="E555" s="27" t="s">
        <v>47</v>
      </c>
      <c r="F555" s="28" t="s">
        <v>33</v>
      </c>
      <c r="G555" s="6">
        <v>59.2</v>
      </c>
      <c r="H555" s="6">
        <v>59.2</v>
      </c>
      <c r="I555" s="22">
        <f t="shared" si="10"/>
        <v>100</v>
      </c>
    </row>
    <row r="556" spans="1:9" ht="12" customHeight="1">
      <c r="A556" s="57" t="s">
        <v>25</v>
      </c>
      <c r="B556" s="58"/>
      <c r="C556" s="25">
        <v>7</v>
      </c>
      <c r="D556" s="26">
        <v>9</v>
      </c>
      <c r="E556" s="27" t="s">
        <v>46</v>
      </c>
      <c r="F556" s="28">
        <v>0</v>
      </c>
      <c r="G556" s="6">
        <v>35.5</v>
      </c>
      <c r="H556" s="6">
        <v>35.5</v>
      </c>
      <c r="I556" s="22">
        <f t="shared" si="10"/>
        <v>100</v>
      </c>
    </row>
    <row r="557" spans="1:9" ht="21.75" customHeight="1">
      <c r="A557" s="57" t="s">
        <v>34</v>
      </c>
      <c r="B557" s="58"/>
      <c r="C557" s="25">
        <v>7</v>
      </c>
      <c r="D557" s="26">
        <v>9</v>
      </c>
      <c r="E557" s="27" t="s">
        <v>46</v>
      </c>
      <c r="F557" s="28" t="s">
        <v>33</v>
      </c>
      <c r="G557" s="6">
        <v>35.5</v>
      </c>
      <c r="H557" s="6">
        <v>35.5</v>
      </c>
      <c r="I557" s="22">
        <f t="shared" si="10"/>
        <v>100</v>
      </c>
    </row>
    <row r="558" spans="1:9" ht="21.75" customHeight="1">
      <c r="A558" s="57" t="s">
        <v>201</v>
      </c>
      <c r="B558" s="58"/>
      <c r="C558" s="25">
        <v>7</v>
      </c>
      <c r="D558" s="26">
        <v>9</v>
      </c>
      <c r="E558" s="27" t="s">
        <v>200</v>
      </c>
      <c r="F558" s="28">
        <v>0</v>
      </c>
      <c r="G558" s="6">
        <v>3903</v>
      </c>
      <c r="H558" s="6">
        <v>3877.3</v>
      </c>
      <c r="I558" s="22">
        <f t="shared" si="10"/>
        <v>99.341532154752755</v>
      </c>
    </row>
    <row r="559" spans="1:9" ht="32.25" customHeight="1">
      <c r="A559" s="57" t="s">
        <v>196</v>
      </c>
      <c r="B559" s="58"/>
      <c r="C559" s="25">
        <v>7</v>
      </c>
      <c r="D559" s="26">
        <v>9</v>
      </c>
      <c r="E559" s="27" t="s">
        <v>195</v>
      </c>
      <c r="F559" s="28">
        <v>0</v>
      </c>
      <c r="G559" s="6">
        <v>3903</v>
      </c>
      <c r="H559" s="6">
        <v>3877.3</v>
      </c>
      <c r="I559" s="22">
        <f t="shared" si="10"/>
        <v>99.341532154752755</v>
      </c>
    </row>
    <row r="560" spans="1:9" ht="21.75" customHeight="1">
      <c r="A560" s="57" t="s">
        <v>38</v>
      </c>
      <c r="B560" s="58"/>
      <c r="C560" s="25">
        <v>7</v>
      </c>
      <c r="D560" s="26">
        <v>9</v>
      </c>
      <c r="E560" s="27" t="s">
        <v>195</v>
      </c>
      <c r="F560" s="28" t="s">
        <v>37</v>
      </c>
      <c r="G560" s="6">
        <v>25.8</v>
      </c>
      <c r="H560" s="6">
        <v>25.8</v>
      </c>
      <c r="I560" s="22">
        <f t="shared" si="10"/>
        <v>100</v>
      </c>
    </row>
    <row r="561" spans="1:9" ht="21.75" customHeight="1">
      <c r="A561" s="57" t="s">
        <v>36</v>
      </c>
      <c r="B561" s="58"/>
      <c r="C561" s="25">
        <v>7</v>
      </c>
      <c r="D561" s="26">
        <v>9</v>
      </c>
      <c r="E561" s="27" t="s">
        <v>195</v>
      </c>
      <c r="F561" s="28" t="s">
        <v>35</v>
      </c>
      <c r="G561" s="6">
        <v>206.9</v>
      </c>
      <c r="H561" s="6">
        <v>206.9</v>
      </c>
      <c r="I561" s="22">
        <f t="shared" si="10"/>
        <v>100</v>
      </c>
    </row>
    <row r="562" spans="1:9" ht="21.75" customHeight="1">
      <c r="A562" s="57" t="s">
        <v>34</v>
      </c>
      <c r="B562" s="58"/>
      <c r="C562" s="25">
        <v>7</v>
      </c>
      <c r="D562" s="26">
        <v>9</v>
      </c>
      <c r="E562" s="27" t="s">
        <v>195</v>
      </c>
      <c r="F562" s="28" t="s">
        <v>33</v>
      </c>
      <c r="G562" s="6">
        <v>1154.5999999999999</v>
      </c>
      <c r="H562" s="6">
        <v>1129</v>
      </c>
      <c r="I562" s="22">
        <f t="shared" si="10"/>
        <v>97.782781915815008</v>
      </c>
    </row>
    <row r="563" spans="1:9" ht="63.75" customHeight="1">
      <c r="A563" s="57" t="s">
        <v>53</v>
      </c>
      <c r="B563" s="58"/>
      <c r="C563" s="25">
        <v>7</v>
      </c>
      <c r="D563" s="26">
        <v>9</v>
      </c>
      <c r="E563" s="27" t="s">
        <v>195</v>
      </c>
      <c r="F563" s="28" t="s">
        <v>52</v>
      </c>
      <c r="G563" s="6">
        <v>69.8</v>
      </c>
      <c r="H563" s="6">
        <v>69.8</v>
      </c>
      <c r="I563" s="22">
        <f t="shared" si="10"/>
        <v>100</v>
      </c>
    </row>
    <row r="564" spans="1:9" ht="12" customHeight="1">
      <c r="A564" s="57" t="s">
        <v>51</v>
      </c>
      <c r="B564" s="58"/>
      <c r="C564" s="25">
        <v>7</v>
      </c>
      <c r="D564" s="26">
        <v>9</v>
      </c>
      <c r="E564" s="27" t="s">
        <v>195</v>
      </c>
      <c r="F564" s="28" t="s">
        <v>49</v>
      </c>
      <c r="G564" s="6">
        <v>4</v>
      </c>
      <c r="H564" s="6">
        <v>4</v>
      </c>
      <c r="I564" s="22">
        <f t="shared" si="10"/>
        <v>100</v>
      </c>
    </row>
    <row r="565" spans="1:9" ht="12" customHeight="1">
      <c r="A565" s="57" t="s">
        <v>69</v>
      </c>
      <c r="B565" s="58"/>
      <c r="C565" s="25">
        <v>7</v>
      </c>
      <c r="D565" s="26">
        <v>9</v>
      </c>
      <c r="E565" s="27" t="s">
        <v>195</v>
      </c>
      <c r="F565" s="28" t="s">
        <v>67</v>
      </c>
      <c r="G565" s="6">
        <v>30.3</v>
      </c>
      <c r="H565" s="6">
        <v>30.3</v>
      </c>
      <c r="I565" s="22">
        <f t="shared" si="10"/>
        <v>100</v>
      </c>
    </row>
    <row r="566" spans="1:9" ht="21.75" customHeight="1">
      <c r="A566" s="57" t="s">
        <v>17</v>
      </c>
      <c r="B566" s="58"/>
      <c r="C566" s="25">
        <v>7</v>
      </c>
      <c r="D566" s="26">
        <v>9</v>
      </c>
      <c r="E566" s="27" t="s">
        <v>194</v>
      </c>
      <c r="F566" s="28">
        <v>0</v>
      </c>
      <c r="G566" s="6">
        <v>2327.5</v>
      </c>
      <c r="H566" s="6">
        <v>2327.5</v>
      </c>
      <c r="I566" s="22">
        <f t="shared" si="10"/>
        <v>100</v>
      </c>
    </row>
    <row r="567" spans="1:9" ht="21.75" customHeight="1">
      <c r="A567" s="57" t="s">
        <v>36</v>
      </c>
      <c r="B567" s="58"/>
      <c r="C567" s="25">
        <v>7</v>
      </c>
      <c r="D567" s="26">
        <v>9</v>
      </c>
      <c r="E567" s="27" t="s">
        <v>194</v>
      </c>
      <c r="F567" s="28" t="s">
        <v>35</v>
      </c>
      <c r="G567" s="6">
        <v>1836.1</v>
      </c>
      <c r="H567" s="6">
        <v>1836.1</v>
      </c>
      <c r="I567" s="22">
        <f t="shared" si="10"/>
        <v>100</v>
      </c>
    </row>
    <row r="568" spans="1:9" ht="21.75" customHeight="1">
      <c r="A568" s="57" t="s">
        <v>34</v>
      </c>
      <c r="B568" s="58"/>
      <c r="C568" s="25">
        <v>7</v>
      </c>
      <c r="D568" s="26">
        <v>9</v>
      </c>
      <c r="E568" s="27" t="s">
        <v>194</v>
      </c>
      <c r="F568" s="28" t="s">
        <v>33</v>
      </c>
      <c r="G568" s="6">
        <v>482.2</v>
      </c>
      <c r="H568" s="6">
        <v>482.2</v>
      </c>
      <c r="I568" s="22">
        <f t="shared" si="10"/>
        <v>100</v>
      </c>
    </row>
    <row r="569" spans="1:9" ht="63.75" customHeight="1">
      <c r="A569" s="57" t="s">
        <v>53</v>
      </c>
      <c r="B569" s="58"/>
      <c r="C569" s="25">
        <v>7</v>
      </c>
      <c r="D569" s="26">
        <v>9</v>
      </c>
      <c r="E569" s="27" t="s">
        <v>194</v>
      </c>
      <c r="F569" s="28" t="s">
        <v>52</v>
      </c>
      <c r="G569" s="6">
        <v>9.1</v>
      </c>
      <c r="H569" s="6">
        <v>9.1</v>
      </c>
      <c r="I569" s="22">
        <f t="shared" si="10"/>
        <v>100</v>
      </c>
    </row>
    <row r="570" spans="1:9" ht="12" customHeight="1">
      <c r="A570" s="57" t="s">
        <v>69</v>
      </c>
      <c r="B570" s="58"/>
      <c r="C570" s="25">
        <v>7</v>
      </c>
      <c r="D570" s="26">
        <v>9</v>
      </c>
      <c r="E570" s="27" t="s">
        <v>194</v>
      </c>
      <c r="F570" s="28" t="s">
        <v>67</v>
      </c>
      <c r="G570" s="6">
        <v>0.1</v>
      </c>
      <c r="H570" s="6">
        <v>0.1</v>
      </c>
      <c r="I570" s="22">
        <f t="shared" si="10"/>
        <v>100</v>
      </c>
    </row>
    <row r="571" spans="1:9" ht="12" customHeight="1">
      <c r="A571" s="57" t="s">
        <v>127</v>
      </c>
      <c r="B571" s="58"/>
      <c r="C571" s="25">
        <v>7</v>
      </c>
      <c r="D571" s="26">
        <v>9</v>
      </c>
      <c r="E571" s="27" t="s">
        <v>193</v>
      </c>
      <c r="F571" s="28">
        <v>0</v>
      </c>
      <c r="G571" s="6">
        <v>67.2</v>
      </c>
      <c r="H571" s="6">
        <v>67.099999999999994</v>
      </c>
      <c r="I571" s="22">
        <f t="shared" si="10"/>
        <v>99.851190476190467</v>
      </c>
    </row>
    <row r="572" spans="1:9" ht="21.75" customHeight="1">
      <c r="A572" s="57" t="s">
        <v>36</v>
      </c>
      <c r="B572" s="58"/>
      <c r="C572" s="25">
        <v>7</v>
      </c>
      <c r="D572" s="26">
        <v>9</v>
      </c>
      <c r="E572" s="27" t="s">
        <v>193</v>
      </c>
      <c r="F572" s="28" t="s">
        <v>35</v>
      </c>
      <c r="G572" s="6">
        <v>67.2</v>
      </c>
      <c r="H572" s="6">
        <v>67.099999999999994</v>
      </c>
      <c r="I572" s="22">
        <f t="shared" si="10"/>
        <v>99.851190476190467</v>
      </c>
    </row>
    <row r="573" spans="1:9" ht="12" customHeight="1">
      <c r="A573" s="57" t="s">
        <v>25</v>
      </c>
      <c r="B573" s="58"/>
      <c r="C573" s="25">
        <v>7</v>
      </c>
      <c r="D573" s="26">
        <v>9</v>
      </c>
      <c r="E573" s="27" t="s">
        <v>192</v>
      </c>
      <c r="F573" s="28">
        <v>0</v>
      </c>
      <c r="G573" s="6">
        <v>16.899999999999999</v>
      </c>
      <c r="H573" s="6">
        <v>16.899999999999999</v>
      </c>
      <c r="I573" s="22">
        <f t="shared" si="10"/>
        <v>100</v>
      </c>
    </row>
    <row r="574" spans="1:9" ht="21.75" customHeight="1">
      <c r="A574" s="57" t="s">
        <v>34</v>
      </c>
      <c r="B574" s="58"/>
      <c r="C574" s="25">
        <v>7</v>
      </c>
      <c r="D574" s="26">
        <v>9</v>
      </c>
      <c r="E574" s="27" t="s">
        <v>192</v>
      </c>
      <c r="F574" s="28" t="s">
        <v>33</v>
      </c>
      <c r="G574" s="6">
        <v>16.899999999999999</v>
      </c>
      <c r="H574" s="6">
        <v>16.899999999999999</v>
      </c>
      <c r="I574" s="22">
        <f t="shared" si="10"/>
        <v>100</v>
      </c>
    </row>
    <row r="575" spans="1:9" ht="12" customHeight="1">
      <c r="A575" s="57" t="s">
        <v>189</v>
      </c>
      <c r="B575" s="58"/>
      <c r="C575" s="25">
        <v>8</v>
      </c>
      <c r="D575" s="26">
        <v>0</v>
      </c>
      <c r="E575" s="27">
        <v>0</v>
      </c>
      <c r="F575" s="28">
        <v>0</v>
      </c>
      <c r="G575" s="6">
        <v>31559.8</v>
      </c>
      <c r="H575" s="6">
        <v>31543.1</v>
      </c>
      <c r="I575" s="22">
        <f t="shared" si="10"/>
        <v>99.947084582285058</v>
      </c>
    </row>
    <row r="576" spans="1:9" ht="12" customHeight="1">
      <c r="A576" s="57" t="s">
        <v>188</v>
      </c>
      <c r="B576" s="58"/>
      <c r="C576" s="25">
        <v>8</v>
      </c>
      <c r="D576" s="26">
        <v>1</v>
      </c>
      <c r="E576" s="27">
        <v>0</v>
      </c>
      <c r="F576" s="28">
        <v>0</v>
      </c>
      <c r="G576" s="6">
        <v>24734.400000000001</v>
      </c>
      <c r="H576" s="6">
        <v>24717.7</v>
      </c>
      <c r="I576" s="22">
        <f t="shared" si="10"/>
        <v>99.932482696164044</v>
      </c>
    </row>
    <row r="577" spans="1:9" ht="21.75" customHeight="1">
      <c r="A577" s="57" t="s">
        <v>152</v>
      </c>
      <c r="B577" s="58"/>
      <c r="C577" s="25">
        <v>8</v>
      </c>
      <c r="D577" s="26">
        <v>1</v>
      </c>
      <c r="E577" s="27" t="s">
        <v>151</v>
      </c>
      <c r="F577" s="28">
        <v>0</v>
      </c>
      <c r="G577" s="6">
        <v>24734.400000000001</v>
      </c>
      <c r="H577" s="6">
        <v>24717.7</v>
      </c>
      <c r="I577" s="22">
        <f t="shared" si="10"/>
        <v>99.932482696164044</v>
      </c>
    </row>
    <row r="578" spans="1:9" ht="21.75" customHeight="1">
      <c r="A578" s="57" t="s">
        <v>187</v>
      </c>
      <c r="B578" s="58"/>
      <c r="C578" s="25">
        <v>8</v>
      </c>
      <c r="D578" s="26">
        <v>1</v>
      </c>
      <c r="E578" s="27" t="s">
        <v>186</v>
      </c>
      <c r="F578" s="28">
        <v>0</v>
      </c>
      <c r="G578" s="6">
        <v>14158.7</v>
      </c>
      <c r="H578" s="6">
        <v>14148.4</v>
      </c>
      <c r="I578" s="22">
        <f t="shared" si="10"/>
        <v>99.927253208274763</v>
      </c>
    </row>
    <row r="579" spans="1:9" ht="21.75" customHeight="1">
      <c r="A579" s="57" t="s">
        <v>185</v>
      </c>
      <c r="B579" s="58"/>
      <c r="C579" s="25">
        <v>8</v>
      </c>
      <c r="D579" s="26">
        <v>1</v>
      </c>
      <c r="E579" s="27" t="s">
        <v>184</v>
      </c>
      <c r="F579" s="28">
        <v>0</v>
      </c>
      <c r="G579" s="6">
        <v>7361.1</v>
      </c>
      <c r="H579" s="6">
        <v>7350.9</v>
      </c>
      <c r="I579" s="22">
        <f t="shared" si="10"/>
        <v>99.861433753107548</v>
      </c>
    </row>
    <row r="580" spans="1:9" ht="32.25" customHeight="1">
      <c r="A580" s="57" t="s">
        <v>156</v>
      </c>
      <c r="B580" s="58"/>
      <c r="C580" s="25">
        <v>8</v>
      </c>
      <c r="D580" s="26">
        <v>1</v>
      </c>
      <c r="E580" s="27" t="s">
        <v>184</v>
      </c>
      <c r="F580" s="28" t="s">
        <v>154</v>
      </c>
      <c r="G580" s="6">
        <v>7361.1</v>
      </c>
      <c r="H580" s="6">
        <v>7350.9</v>
      </c>
      <c r="I580" s="22">
        <f t="shared" ref="I580:I636" si="11">H580/G580*100</f>
        <v>99.861433753107548</v>
      </c>
    </row>
    <row r="581" spans="1:9" ht="21.75" customHeight="1">
      <c r="A581" s="57" t="s">
        <v>17</v>
      </c>
      <c r="B581" s="58"/>
      <c r="C581" s="25">
        <v>8</v>
      </c>
      <c r="D581" s="26">
        <v>1</v>
      </c>
      <c r="E581" s="27" t="s">
        <v>183</v>
      </c>
      <c r="F581" s="28">
        <v>0</v>
      </c>
      <c r="G581" s="6">
        <v>305.2</v>
      </c>
      <c r="H581" s="6">
        <v>305.2</v>
      </c>
      <c r="I581" s="22">
        <f t="shared" si="11"/>
        <v>100</v>
      </c>
    </row>
    <row r="582" spans="1:9" ht="32.25" customHeight="1">
      <c r="A582" s="57" t="s">
        <v>156</v>
      </c>
      <c r="B582" s="58"/>
      <c r="C582" s="25">
        <v>8</v>
      </c>
      <c r="D582" s="26">
        <v>1</v>
      </c>
      <c r="E582" s="27" t="s">
        <v>183</v>
      </c>
      <c r="F582" s="28" t="s">
        <v>154</v>
      </c>
      <c r="G582" s="6">
        <v>305.2</v>
      </c>
      <c r="H582" s="6">
        <v>305.2</v>
      </c>
      <c r="I582" s="22">
        <f t="shared" si="11"/>
        <v>100</v>
      </c>
    </row>
    <row r="583" spans="1:9" ht="12" customHeight="1">
      <c r="A583" s="57" t="s">
        <v>15</v>
      </c>
      <c r="B583" s="58"/>
      <c r="C583" s="25">
        <v>8</v>
      </c>
      <c r="D583" s="26">
        <v>1</v>
      </c>
      <c r="E583" s="27" t="s">
        <v>182</v>
      </c>
      <c r="F583" s="28">
        <v>0</v>
      </c>
      <c r="G583" s="6">
        <v>4491.6000000000004</v>
      </c>
      <c r="H583" s="6">
        <v>4491.6000000000004</v>
      </c>
      <c r="I583" s="22">
        <f t="shared" si="11"/>
        <v>100</v>
      </c>
    </row>
    <row r="584" spans="1:9" ht="32.25" customHeight="1">
      <c r="A584" s="57" t="s">
        <v>156</v>
      </c>
      <c r="B584" s="58"/>
      <c r="C584" s="25">
        <v>8</v>
      </c>
      <c r="D584" s="26">
        <v>1</v>
      </c>
      <c r="E584" s="27" t="s">
        <v>182</v>
      </c>
      <c r="F584" s="28" t="s">
        <v>154</v>
      </c>
      <c r="G584" s="6">
        <v>4491.6000000000004</v>
      </c>
      <c r="H584" s="6">
        <v>4491.6000000000004</v>
      </c>
      <c r="I584" s="22">
        <f t="shared" si="11"/>
        <v>100</v>
      </c>
    </row>
    <row r="585" spans="1:9" ht="21.75" customHeight="1">
      <c r="A585" s="57" t="s">
        <v>13</v>
      </c>
      <c r="B585" s="58"/>
      <c r="C585" s="25">
        <v>8</v>
      </c>
      <c r="D585" s="26">
        <v>1</v>
      </c>
      <c r="E585" s="27" t="s">
        <v>181</v>
      </c>
      <c r="F585" s="28">
        <v>0</v>
      </c>
      <c r="G585" s="6">
        <v>70.7</v>
      </c>
      <c r="H585" s="6">
        <v>70.7</v>
      </c>
      <c r="I585" s="22">
        <f t="shared" si="11"/>
        <v>100</v>
      </c>
    </row>
    <row r="586" spans="1:9" ht="32.25" customHeight="1">
      <c r="A586" s="57" t="s">
        <v>156</v>
      </c>
      <c r="B586" s="58"/>
      <c r="C586" s="25">
        <v>8</v>
      </c>
      <c r="D586" s="26">
        <v>1</v>
      </c>
      <c r="E586" s="27" t="s">
        <v>181</v>
      </c>
      <c r="F586" s="28" t="s">
        <v>154</v>
      </c>
      <c r="G586" s="6">
        <v>70.7</v>
      </c>
      <c r="H586" s="6">
        <v>70.7</v>
      </c>
      <c r="I586" s="22">
        <f t="shared" si="11"/>
        <v>100</v>
      </c>
    </row>
    <row r="587" spans="1:9" ht="12" customHeight="1">
      <c r="A587" s="57" t="s">
        <v>29</v>
      </c>
      <c r="B587" s="58"/>
      <c r="C587" s="25">
        <v>8</v>
      </c>
      <c r="D587" s="26">
        <v>1</v>
      </c>
      <c r="E587" s="27" t="s">
        <v>180</v>
      </c>
      <c r="F587" s="28">
        <v>0</v>
      </c>
      <c r="G587" s="6">
        <v>83.4</v>
      </c>
      <c r="H587" s="6">
        <v>83.4</v>
      </c>
      <c r="I587" s="22">
        <f t="shared" si="11"/>
        <v>100</v>
      </c>
    </row>
    <row r="588" spans="1:9" ht="32.25" customHeight="1">
      <c r="A588" s="57" t="s">
        <v>156</v>
      </c>
      <c r="B588" s="58"/>
      <c r="C588" s="25">
        <v>8</v>
      </c>
      <c r="D588" s="26">
        <v>1</v>
      </c>
      <c r="E588" s="27" t="s">
        <v>180</v>
      </c>
      <c r="F588" s="28" t="s">
        <v>154</v>
      </c>
      <c r="G588" s="6">
        <v>83.4</v>
      </c>
      <c r="H588" s="6">
        <v>83.4</v>
      </c>
      <c r="I588" s="22">
        <f t="shared" si="11"/>
        <v>100</v>
      </c>
    </row>
    <row r="589" spans="1:9" ht="12" customHeight="1">
      <c r="A589" s="57" t="s">
        <v>27</v>
      </c>
      <c r="B589" s="58"/>
      <c r="C589" s="25">
        <v>8</v>
      </c>
      <c r="D589" s="26">
        <v>1</v>
      </c>
      <c r="E589" s="27" t="s">
        <v>179</v>
      </c>
      <c r="F589" s="28">
        <v>0</v>
      </c>
      <c r="G589" s="6">
        <v>112.4</v>
      </c>
      <c r="H589" s="6">
        <v>112.4</v>
      </c>
      <c r="I589" s="22">
        <f t="shared" si="11"/>
        <v>100</v>
      </c>
    </row>
    <row r="590" spans="1:9" ht="32.25" customHeight="1">
      <c r="A590" s="57" t="s">
        <v>156</v>
      </c>
      <c r="B590" s="58"/>
      <c r="C590" s="25">
        <v>8</v>
      </c>
      <c r="D590" s="26">
        <v>1</v>
      </c>
      <c r="E590" s="27" t="s">
        <v>179</v>
      </c>
      <c r="F590" s="28" t="s">
        <v>154</v>
      </c>
      <c r="G590" s="6">
        <v>112.4</v>
      </c>
      <c r="H590" s="6">
        <v>112.4</v>
      </c>
      <c r="I590" s="22">
        <f t="shared" si="11"/>
        <v>100</v>
      </c>
    </row>
    <row r="591" spans="1:9" ht="12" customHeight="1">
      <c r="A591" s="57" t="s">
        <v>25</v>
      </c>
      <c r="B591" s="58"/>
      <c r="C591" s="25">
        <v>8</v>
      </c>
      <c r="D591" s="26">
        <v>1</v>
      </c>
      <c r="E591" s="27" t="s">
        <v>178</v>
      </c>
      <c r="F591" s="28">
        <v>0</v>
      </c>
      <c r="G591" s="6">
        <v>41.1</v>
      </c>
      <c r="H591" s="6">
        <v>41</v>
      </c>
      <c r="I591" s="22">
        <f t="shared" si="11"/>
        <v>99.756690997566906</v>
      </c>
    </row>
    <row r="592" spans="1:9" ht="32.25" customHeight="1">
      <c r="A592" s="57" t="s">
        <v>156</v>
      </c>
      <c r="B592" s="58"/>
      <c r="C592" s="25">
        <v>8</v>
      </c>
      <c r="D592" s="26">
        <v>1</v>
      </c>
      <c r="E592" s="27" t="s">
        <v>178</v>
      </c>
      <c r="F592" s="28" t="s">
        <v>154</v>
      </c>
      <c r="G592" s="6">
        <v>41.1</v>
      </c>
      <c r="H592" s="6">
        <v>41</v>
      </c>
      <c r="I592" s="22">
        <f t="shared" si="11"/>
        <v>99.756690997566906</v>
      </c>
    </row>
    <row r="593" spans="1:9" ht="32.25" customHeight="1">
      <c r="A593" s="57" t="s">
        <v>177</v>
      </c>
      <c r="B593" s="58"/>
      <c r="C593" s="25">
        <v>8</v>
      </c>
      <c r="D593" s="26">
        <v>1</v>
      </c>
      <c r="E593" s="27" t="s">
        <v>176</v>
      </c>
      <c r="F593" s="28">
        <v>0</v>
      </c>
      <c r="G593" s="6">
        <v>546.29999999999995</v>
      </c>
      <c r="H593" s="6">
        <v>546.29999999999995</v>
      </c>
      <c r="I593" s="22">
        <f t="shared" si="11"/>
        <v>100</v>
      </c>
    </row>
    <row r="594" spans="1:9" ht="21.75" customHeight="1">
      <c r="A594" s="57" t="s">
        <v>34</v>
      </c>
      <c r="B594" s="58"/>
      <c r="C594" s="25">
        <v>8</v>
      </c>
      <c r="D594" s="26">
        <v>1</v>
      </c>
      <c r="E594" s="27" t="s">
        <v>176</v>
      </c>
      <c r="F594" s="28" t="s">
        <v>33</v>
      </c>
      <c r="G594" s="6">
        <v>546.29999999999995</v>
      </c>
      <c r="H594" s="6">
        <v>546.29999999999995</v>
      </c>
      <c r="I594" s="22">
        <f t="shared" si="11"/>
        <v>100</v>
      </c>
    </row>
    <row r="595" spans="1:9" ht="21.75" customHeight="1">
      <c r="A595" s="57" t="s">
        <v>17</v>
      </c>
      <c r="B595" s="58"/>
      <c r="C595" s="25">
        <v>8</v>
      </c>
      <c r="D595" s="26">
        <v>1</v>
      </c>
      <c r="E595" s="27" t="s">
        <v>175</v>
      </c>
      <c r="F595" s="28">
        <v>0</v>
      </c>
      <c r="G595" s="6">
        <v>570.70000000000005</v>
      </c>
      <c r="H595" s="6">
        <v>570.70000000000005</v>
      </c>
      <c r="I595" s="22">
        <f t="shared" si="11"/>
        <v>100</v>
      </c>
    </row>
    <row r="596" spans="1:9" ht="32.25" customHeight="1">
      <c r="A596" s="57" t="s">
        <v>12</v>
      </c>
      <c r="B596" s="58"/>
      <c r="C596" s="25">
        <v>8</v>
      </c>
      <c r="D596" s="26">
        <v>1</v>
      </c>
      <c r="E596" s="27" t="s">
        <v>175</v>
      </c>
      <c r="F596" s="28" t="s">
        <v>10</v>
      </c>
      <c r="G596" s="6">
        <v>570.70000000000005</v>
      </c>
      <c r="H596" s="6">
        <v>570.70000000000005</v>
      </c>
      <c r="I596" s="22">
        <f t="shared" si="11"/>
        <v>100</v>
      </c>
    </row>
    <row r="597" spans="1:9" ht="12" customHeight="1">
      <c r="A597" s="57" t="s">
        <v>15</v>
      </c>
      <c r="B597" s="58"/>
      <c r="C597" s="25">
        <v>8</v>
      </c>
      <c r="D597" s="26">
        <v>1</v>
      </c>
      <c r="E597" s="27" t="s">
        <v>174</v>
      </c>
      <c r="F597" s="28">
        <v>0</v>
      </c>
      <c r="G597" s="6">
        <v>131.1</v>
      </c>
      <c r="H597" s="6">
        <v>131.1</v>
      </c>
      <c r="I597" s="22">
        <f t="shared" si="11"/>
        <v>100</v>
      </c>
    </row>
    <row r="598" spans="1:9" ht="32.25" customHeight="1">
      <c r="A598" s="57" t="s">
        <v>12</v>
      </c>
      <c r="B598" s="58"/>
      <c r="C598" s="25">
        <v>8</v>
      </c>
      <c r="D598" s="26">
        <v>1</v>
      </c>
      <c r="E598" s="27" t="s">
        <v>174</v>
      </c>
      <c r="F598" s="28" t="s">
        <v>10</v>
      </c>
      <c r="G598" s="6">
        <v>131.1</v>
      </c>
      <c r="H598" s="6">
        <v>131.1</v>
      </c>
      <c r="I598" s="22">
        <f t="shared" si="11"/>
        <v>100</v>
      </c>
    </row>
    <row r="599" spans="1:9" ht="21.75" customHeight="1">
      <c r="A599" s="57" t="s">
        <v>13</v>
      </c>
      <c r="B599" s="58"/>
      <c r="C599" s="25">
        <v>8</v>
      </c>
      <c r="D599" s="26">
        <v>1</v>
      </c>
      <c r="E599" s="27" t="s">
        <v>173</v>
      </c>
      <c r="F599" s="28">
        <v>0</v>
      </c>
      <c r="G599" s="6">
        <v>306.3</v>
      </c>
      <c r="H599" s="6">
        <v>306.3</v>
      </c>
      <c r="I599" s="22">
        <f t="shared" si="11"/>
        <v>100</v>
      </c>
    </row>
    <row r="600" spans="1:9" ht="32.25" customHeight="1">
      <c r="A600" s="57" t="s">
        <v>12</v>
      </c>
      <c r="B600" s="58"/>
      <c r="C600" s="25">
        <v>8</v>
      </c>
      <c r="D600" s="26">
        <v>1</v>
      </c>
      <c r="E600" s="27" t="s">
        <v>173</v>
      </c>
      <c r="F600" s="28" t="s">
        <v>10</v>
      </c>
      <c r="G600" s="6">
        <v>306.3</v>
      </c>
      <c r="H600" s="6">
        <v>306.3</v>
      </c>
      <c r="I600" s="22">
        <f t="shared" si="11"/>
        <v>100</v>
      </c>
    </row>
    <row r="601" spans="1:9" ht="12" customHeight="1">
      <c r="A601" s="57" t="s">
        <v>127</v>
      </c>
      <c r="B601" s="58"/>
      <c r="C601" s="25">
        <v>8</v>
      </c>
      <c r="D601" s="26">
        <v>1</v>
      </c>
      <c r="E601" s="27" t="s">
        <v>172</v>
      </c>
      <c r="F601" s="28">
        <v>0</v>
      </c>
      <c r="G601" s="6">
        <v>17</v>
      </c>
      <c r="H601" s="6">
        <v>17</v>
      </c>
      <c r="I601" s="22">
        <f t="shared" si="11"/>
        <v>100</v>
      </c>
    </row>
    <row r="602" spans="1:9" ht="32.25" customHeight="1">
      <c r="A602" s="57" t="s">
        <v>12</v>
      </c>
      <c r="B602" s="58"/>
      <c r="C602" s="25">
        <v>8</v>
      </c>
      <c r="D602" s="26">
        <v>1</v>
      </c>
      <c r="E602" s="27" t="s">
        <v>172</v>
      </c>
      <c r="F602" s="28" t="s">
        <v>10</v>
      </c>
      <c r="G602" s="6">
        <v>17</v>
      </c>
      <c r="H602" s="6">
        <v>17</v>
      </c>
      <c r="I602" s="22">
        <f t="shared" si="11"/>
        <v>100</v>
      </c>
    </row>
    <row r="603" spans="1:9" ht="12" customHeight="1">
      <c r="A603" s="57" t="s">
        <v>29</v>
      </c>
      <c r="B603" s="58"/>
      <c r="C603" s="25">
        <v>8</v>
      </c>
      <c r="D603" s="26">
        <v>1</v>
      </c>
      <c r="E603" s="27" t="s">
        <v>171</v>
      </c>
      <c r="F603" s="28">
        <v>0</v>
      </c>
      <c r="G603" s="6">
        <v>98</v>
      </c>
      <c r="H603" s="6">
        <v>98</v>
      </c>
      <c r="I603" s="22">
        <f t="shared" si="11"/>
        <v>100</v>
      </c>
    </row>
    <row r="604" spans="1:9" ht="32.25" customHeight="1">
      <c r="A604" s="57" t="s">
        <v>12</v>
      </c>
      <c r="B604" s="58"/>
      <c r="C604" s="25">
        <v>8</v>
      </c>
      <c r="D604" s="26">
        <v>1</v>
      </c>
      <c r="E604" s="27" t="s">
        <v>171</v>
      </c>
      <c r="F604" s="28" t="s">
        <v>10</v>
      </c>
      <c r="G604" s="6">
        <v>98</v>
      </c>
      <c r="H604" s="6">
        <v>98</v>
      </c>
      <c r="I604" s="22">
        <f t="shared" si="11"/>
        <v>100</v>
      </c>
    </row>
    <row r="605" spans="1:9" ht="12" customHeight="1">
      <c r="A605" s="57" t="s">
        <v>27</v>
      </c>
      <c r="B605" s="58"/>
      <c r="C605" s="25">
        <v>8</v>
      </c>
      <c r="D605" s="26">
        <v>1</v>
      </c>
      <c r="E605" s="27" t="s">
        <v>170</v>
      </c>
      <c r="F605" s="28">
        <v>0</v>
      </c>
      <c r="G605" s="6">
        <v>21.1</v>
      </c>
      <c r="H605" s="6">
        <v>21.1</v>
      </c>
      <c r="I605" s="22">
        <f t="shared" si="11"/>
        <v>100</v>
      </c>
    </row>
    <row r="606" spans="1:9" ht="32.25" customHeight="1">
      <c r="A606" s="57" t="s">
        <v>12</v>
      </c>
      <c r="B606" s="58"/>
      <c r="C606" s="25">
        <v>8</v>
      </c>
      <c r="D606" s="26">
        <v>1</v>
      </c>
      <c r="E606" s="27" t="s">
        <v>170</v>
      </c>
      <c r="F606" s="28" t="s">
        <v>10</v>
      </c>
      <c r="G606" s="6">
        <v>21.1</v>
      </c>
      <c r="H606" s="6">
        <v>21.1</v>
      </c>
      <c r="I606" s="22">
        <f t="shared" si="11"/>
        <v>100</v>
      </c>
    </row>
    <row r="607" spans="1:9" ht="12" customHeight="1">
      <c r="A607" s="57" t="s">
        <v>25</v>
      </c>
      <c r="B607" s="58"/>
      <c r="C607" s="25">
        <v>8</v>
      </c>
      <c r="D607" s="26">
        <v>1</v>
      </c>
      <c r="E607" s="27" t="s">
        <v>169</v>
      </c>
      <c r="F607" s="28">
        <v>0</v>
      </c>
      <c r="G607" s="6">
        <v>2.7</v>
      </c>
      <c r="H607" s="6">
        <v>2.7</v>
      </c>
      <c r="I607" s="22">
        <f t="shared" si="11"/>
        <v>100</v>
      </c>
    </row>
    <row r="608" spans="1:9" ht="32.25" customHeight="1">
      <c r="A608" s="57" t="s">
        <v>12</v>
      </c>
      <c r="B608" s="58"/>
      <c r="C608" s="25">
        <v>8</v>
      </c>
      <c r="D608" s="26">
        <v>1</v>
      </c>
      <c r="E608" s="27" t="s">
        <v>169</v>
      </c>
      <c r="F608" s="28" t="s">
        <v>10</v>
      </c>
      <c r="G608" s="6">
        <v>2.7</v>
      </c>
      <c r="H608" s="6">
        <v>2.7</v>
      </c>
      <c r="I608" s="22">
        <f t="shared" si="11"/>
        <v>100</v>
      </c>
    </row>
    <row r="609" spans="1:9" ht="12" customHeight="1">
      <c r="A609" s="57" t="s">
        <v>168</v>
      </c>
      <c r="B609" s="58"/>
      <c r="C609" s="25">
        <v>8</v>
      </c>
      <c r="D609" s="26">
        <v>1</v>
      </c>
      <c r="E609" s="27" t="s">
        <v>167</v>
      </c>
      <c r="F609" s="28">
        <v>0</v>
      </c>
      <c r="G609" s="6">
        <v>10575.7</v>
      </c>
      <c r="H609" s="6">
        <v>10569.3</v>
      </c>
      <c r="I609" s="22">
        <f t="shared" si="11"/>
        <v>99.939483911230454</v>
      </c>
    </row>
    <row r="610" spans="1:9" ht="21.75" customHeight="1">
      <c r="A610" s="57" t="s">
        <v>166</v>
      </c>
      <c r="B610" s="58"/>
      <c r="C610" s="25">
        <v>8</v>
      </c>
      <c r="D610" s="26">
        <v>1</v>
      </c>
      <c r="E610" s="27" t="s">
        <v>165</v>
      </c>
      <c r="F610" s="28">
        <v>0</v>
      </c>
      <c r="G610" s="6">
        <v>5469.9</v>
      </c>
      <c r="H610" s="6">
        <v>5463.5</v>
      </c>
      <c r="I610" s="22">
        <f t="shared" si="11"/>
        <v>99.882996032834242</v>
      </c>
    </row>
    <row r="611" spans="1:9" ht="32.25" customHeight="1">
      <c r="A611" s="57" t="s">
        <v>156</v>
      </c>
      <c r="B611" s="58"/>
      <c r="C611" s="25">
        <v>8</v>
      </c>
      <c r="D611" s="26">
        <v>1</v>
      </c>
      <c r="E611" s="27" t="s">
        <v>165</v>
      </c>
      <c r="F611" s="28" t="s">
        <v>154</v>
      </c>
      <c r="G611" s="6">
        <v>5469.9</v>
      </c>
      <c r="H611" s="6">
        <v>5463.5</v>
      </c>
      <c r="I611" s="22">
        <f t="shared" si="11"/>
        <v>99.882996032834242</v>
      </c>
    </row>
    <row r="612" spans="1:9" ht="21.75" customHeight="1">
      <c r="A612" s="57" t="s">
        <v>164</v>
      </c>
      <c r="B612" s="58"/>
      <c r="C612" s="25">
        <v>8</v>
      </c>
      <c r="D612" s="26">
        <v>1</v>
      </c>
      <c r="E612" s="27" t="s">
        <v>163</v>
      </c>
      <c r="F612" s="28">
        <v>0</v>
      </c>
      <c r="G612" s="6">
        <v>273.7</v>
      </c>
      <c r="H612" s="6">
        <v>273.7</v>
      </c>
      <c r="I612" s="22">
        <f t="shared" si="11"/>
        <v>100</v>
      </c>
    </row>
    <row r="613" spans="1:9" ht="32.25" customHeight="1">
      <c r="A613" s="57" t="s">
        <v>156</v>
      </c>
      <c r="B613" s="58"/>
      <c r="C613" s="25">
        <v>8</v>
      </c>
      <c r="D613" s="26">
        <v>1</v>
      </c>
      <c r="E613" s="27" t="s">
        <v>163</v>
      </c>
      <c r="F613" s="28" t="s">
        <v>154</v>
      </c>
      <c r="G613" s="6">
        <v>273.7</v>
      </c>
      <c r="H613" s="6">
        <v>273.7</v>
      </c>
      <c r="I613" s="22">
        <f t="shared" si="11"/>
        <v>100</v>
      </c>
    </row>
    <row r="614" spans="1:9" ht="12" customHeight="1">
      <c r="A614" s="57" t="s">
        <v>15</v>
      </c>
      <c r="B614" s="58"/>
      <c r="C614" s="25">
        <v>8</v>
      </c>
      <c r="D614" s="26">
        <v>1</v>
      </c>
      <c r="E614" s="27" t="s">
        <v>162</v>
      </c>
      <c r="F614" s="28">
        <v>0</v>
      </c>
      <c r="G614" s="6">
        <v>3837.1</v>
      </c>
      <c r="H614" s="6">
        <v>3837.1</v>
      </c>
      <c r="I614" s="22">
        <f t="shared" si="11"/>
        <v>100</v>
      </c>
    </row>
    <row r="615" spans="1:9" ht="32.25" customHeight="1">
      <c r="A615" s="57" t="s">
        <v>156</v>
      </c>
      <c r="B615" s="58"/>
      <c r="C615" s="25">
        <v>8</v>
      </c>
      <c r="D615" s="26">
        <v>1</v>
      </c>
      <c r="E615" s="27" t="s">
        <v>162</v>
      </c>
      <c r="F615" s="28" t="s">
        <v>154</v>
      </c>
      <c r="G615" s="6">
        <v>3837.1</v>
      </c>
      <c r="H615" s="6">
        <v>3837.1</v>
      </c>
      <c r="I615" s="22">
        <f t="shared" si="11"/>
        <v>100</v>
      </c>
    </row>
    <row r="616" spans="1:9" ht="21.75" customHeight="1">
      <c r="A616" s="57" t="s">
        <v>13</v>
      </c>
      <c r="B616" s="58"/>
      <c r="C616" s="25">
        <v>8</v>
      </c>
      <c r="D616" s="26">
        <v>1</v>
      </c>
      <c r="E616" s="27" t="s">
        <v>161</v>
      </c>
      <c r="F616" s="28">
        <v>0</v>
      </c>
      <c r="G616" s="6">
        <v>191.6</v>
      </c>
      <c r="H616" s="6">
        <v>191.6</v>
      </c>
      <c r="I616" s="22">
        <f t="shared" si="11"/>
        <v>100</v>
      </c>
    </row>
    <row r="617" spans="1:9" ht="32.25" customHeight="1">
      <c r="A617" s="57" t="s">
        <v>156</v>
      </c>
      <c r="B617" s="58"/>
      <c r="C617" s="25">
        <v>8</v>
      </c>
      <c r="D617" s="26">
        <v>1</v>
      </c>
      <c r="E617" s="27" t="s">
        <v>161</v>
      </c>
      <c r="F617" s="28" t="s">
        <v>154</v>
      </c>
      <c r="G617" s="6">
        <v>191.6</v>
      </c>
      <c r="H617" s="6">
        <v>191.6</v>
      </c>
      <c r="I617" s="22">
        <f t="shared" si="11"/>
        <v>100</v>
      </c>
    </row>
    <row r="618" spans="1:9" ht="12" customHeight="1">
      <c r="A618" s="57" t="s">
        <v>29</v>
      </c>
      <c r="B618" s="58"/>
      <c r="C618" s="25">
        <v>8</v>
      </c>
      <c r="D618" s="26">
        <v>1</v>
      </c>
      <c r="E618" s="27" t="s">
        <v>160</v>
      </c>
      <c r="F618" s="28">
        <v>0</v>
      </c>
      <c r="G618" s="6">
        <v>105.9</v>
      </c>
      <c r="H618" s="6">
        <v>105.9</v>
      </c>
      <c r="I618" s="22">
        <f t="shared" si="11"/>
        <v>100</v>
      </c>
    </row>
    <row r="619" spans="1:9" ht="32.25" customHeight="1">
      <c r="A619" s="57" t="s">
        <v>156</v>
      </c>
      <c r="B619" s="58"/>
      <c r="C619" s="25">
        <v>8</v>
      </c>
      <c r="D619" s="26">
        <v>1</v>
      </c>
      <c r="E619" s="27" t="s">
        <v>160</v>
      </c>
      <c r="F619" s="28" t="s">
        <v>154</v>
      </c>
      <c r="G619" s="6">
        <v>105.9</v>
      </c>
      <c r="H619" s="6">
        <v>105.9</v>
      </c>
      <c r="I619" s="22">
        <f t="shared" si="11"/>
        <v>100</v>
      </c>
    </row>
    <row r="620" spans="1:9" ht="12" customHeight="1">
      <c r="A620" s="57" t="s">
        <v>27</v>
      </c>
      <c r="B620" s="58"/>
      <c r="C620" s="25">
        <v>8</v>
      </c>
      <c r="D620" s="26">
        <v>1</v>
      </c>
      <c r="E620" s="27" t="s">
        <v>159</v>
      </c>
      <c r="F620" s="28">
        <v>0</v>
      </c>
      <c r="G620" s="6">
        <v>49</v>
      </c>
      <c r="H620" s="6">
        <v>49</v>
      </c>
      <c r="I620" s="22">
        <f t="shared" si="11"/>
        <v>100</v>
      </c>
    </row>
    <row r="621" spans="1:9" ht="32.25" customHeight="1">
      <c r="A621" s="57" t="s">
        <v>156</v>
      </c>
      <c r="B621" s="58"/>
      <c r="C621" s="25">
        <v>8</v>
      </c>
      <c r="D621" s="26">
        <v>1</v>
      </c>
      <c r="E621" s="27" t="s">
        <v>159</v>
      </c>
      <c r="F621" s="28" t="s">
        <v>154</v>
      </c>
      <c r="G621" s="6">
        <v>49</v>
      </c>
      <c r="H621" s="6">
        <v>49</v>
      </c>
      <c r="I621" s="22">
        <f t="shared" si="11"/>
        <v>100</v>
      </c>
    </row>
    <row r="622" spans="1:9" ht="12" customHeight="1">
      <c r="A622" s="57" t="s">
        <v>25</v>
      </c>
      <c r="B622" s="58"/>
      <c r="C622" s="25">
        <v>8</v>
      </c>
      <c r="D622" s="26">
        <v>1</v>
      </c>
      <c r="E622" s="27" t="s">
        <v>158</v>
      </c>
      <c r="F622" s="28">
        <v>0</v>
      </c>
      <c r="G622" s="6">
        <v>43.8</v>
      </c>
      <c r="H622" s="6">
        <v>43.8</v>
      </c>
      <c r="I622" s="22">
        <f t="shared" si="11"/>
        <v>100</v>
      </c>
    </row>
    <row r="623" spans="1:9" ht="32.25" customHeight="1">
      <c r="A623" s="57" t="s">
        <v>156</v>
      </c>
      <c r="B623" s="58"/>
      <c r="C623" s="25">
        <v>8</v>
      </c>
      <c r="D623" s="26">
        <v>1</v>
      </c>
      <c r="E623" s="27" t="s">
        <v>158</v>
      </c>
      <c r="F623" s="28" t="s">
        <v>154</v>
      </c>
      <c r="G623" s="6">
        <v>43.8</v>
      </c>
      <c r="H623" s="6">
        <v>43.8</v>
      </c>
      <c r="I623" s="22">
        <f t="shared" si="11"/>
        <v>100</v>
      </c>
    </row>
    <row r="624" spans="1:9" ht="21.75" customHeight="1">
      <c r="A624" s="57" t="s">
        <v>157</v>
      </c>
      <c r="B624" s="58"/>
      <c r="C624" s="25">
        <v>8</v>
      </c>
      <c r="D624" s="26">
        <v>1</v>
      </c>
      <c r="E624" s="27" t="s">
        <v>155</v>
      </c>
      <c r="F624" s="28">
        <v>0</v>
      </c>
      <c r="G624" s="6">
        <v>604.70000000000005</v>
      </c>
      <c r="H624" s="6">
        <v>604.70000000000005</v>
      </c>
      <c r="I624" s="22">
        <f t="shared" si="11"/>
        <v>100</v>
      </c>
    </row>
    <row r="625" spans="1:9" ht="32.25" customHeight="1">
      <c r="A625" s="57" t="s">
        <v>156</v>
      </c>
      <c r="B625" s="58"/>
      <c r="C625" s="25">
        <v>8</v>
      </c>
      <c r="D625" s="26">
        <v>1</v>
      </c>
      <c r="E625" s="27" t="s">
        <v>155</v>
      </c>
      <c r="F625" s="28" t="s">
        <v>154</v>
      </c>
      <c r="G625" s="6">
        <v>604.70000000000005</v>
      </c>
      <c r="H625" s="6">
        <v>604.70000000000005</v>
      </c>
      <c r="I625" s="22">
        <f t="shared" si="11"/>
        <v>100</v>
      </c>
    </row>
    <row r="626" spans="1:9" ht="12" customHeight="1">
      <c r="A626" s="57" t="s">
        <v>153</v>
      </c>
      <c r="B626" s="58"/>
      <c r="C626" s="25">
        <v>8</v>
      </c>
      <c r="D626" s="26">
        <v>4</v>
      </c>
      <c r="E626" s="27">
        <v>0</v>
      </c>
      <c r="F626" s="28">
        <v>0</v>
      </c>
      <c r="G626" s="6">
        <v>6825.4</v>
      </c>
      <c r="H626" s="6">
        <v>6825.4</v>
      </c>
      <c r="I626" s="22">
        <f t="shared" si="11"/>
        <v>100</v>
      </c>
    </row>
    <row r="627" spans="1:9" ht="21.75" customHeight="1">
      <c r="A627" s="57" t="s">
        <v>152</v>
      </c>
      <c r="B627" s="58"/>
      <c r="C627" s="25">
        <v>8</v>
      </c>
      <c r="D627" s="26">
        <v>4</v>
      </c>
      <c r="E627" s="27" t="s">
        <v>151</v>
      </c>
      <c r="F627" s="28">
        <v>0</v>
      </c>
      <c r="G627" s="6">
        <v>6151.4</v>
      </c>
      <c r="H627" s="6">
        <v>6151.4</v>
      </c>
      <c r="I627" s="22">
        <f t="shared" si="11"/>
        <v>100</v>
      </c>
    </row>
    <row r="628" spans="1:9" ht="21.75" customHeight="1">
      <c r="A628" s="57" t="s">
        <v>150</v>
      </c>
      <c r="B628" s="58"/>
      <c r="C628" s="25">
        <v>8</v>
      </c>
      <c r="D628" s="26">
        <v>4</v>
      </c>
      <c r="E628" s="27" t="s">
        <v>149</v>
      </c>
      <c r="F628" s="28">
        <v>0</v>
      </c>
      <c r="G628" s="6">
        <v>6151.4</v>
      </c>
      <c r="H628" s="6">
        <v>6151.4</v>
      </c>
      <c r="I628" s="22">
        <f t="shared" si="11"/>
        <v>100</v>
      </c>
    </row>
    <row r="629" spans="1:9" ht="32.25" customHeight="1">
      <c r="A629" s="57" t="s">
        <v>148</v>
      </c>
      <c r="B629" s="58"/>
      <c r="C629" s="25">
        <v>8</v>
      </c>
      <c r="D629" s="26">
        <v>4</v>
      </c>
      <c r="E629" s="27" t="s">
        <v>147</v>
      </c>
      <c r="F629" s="28">
        <v>0</v>
      </c>
      <c r="G629" s="6">
        <v>3748.6</v>
      </c>
      <c r="H629" s="6">
        <v>3748.6</v>
      </c>
      <c r="I629" s="22">
        <f t="shared" si="11"/>
        <v>100</v>
      </c>
    </row>
    <row r="630" spans="1:9" ht="21.75" customHeight="1">
      <c r="A630" s="57" t="s">
        <v>133</v>
      </c>
      <c r="B630" s="58"/>
      <c r="C630" s="25">
        <v>8</v>
      </c>
      <c r="D630" s="26">
        <v>4</v>
      </c>
      <c r="E630" s="27" t="s">
        <v>147</v>
      </c>
      <c r="F630" s="28" t="s">
        <v>132</v>
      </c>
      <c r="G630" s="6">
        <v>3345.9</v>
      </c>
      <c r="H630" s="6">
        <v>3345.9</v>
      </c>
      <c r="I630" s="22">
        <f t="shared" si="11"/>
        <v>100</v>
      </c>
    </row>
    <row r="631" spans="1:9" ht="32.25" customHeight="1">
      <c r="A631" s="57" t="s">
        <v>131</v>
      </c>
      <c r="B631" s="58"/>
      <c r="C631" s="25">
        <v>8</v>
      </c>
      <c r="D631" s="26">
        <v>4</v>
      </c>
      <c r="E631" s="27" t="s">
        <v>147</v>
      </c>
      <c r="F631" s="28" t="s">
        <v>129</v>
      </c>
      <c r="G631" s="6">
        <v>109.4</v>
      </c>
      <c r="H631" s="6">
        <v>109.4</v>
      </c>
      <c r="I631" s="22">
        <f t="shared" si="11"/>
        <v>100</v>
      </c>
    </row>
    <row r="632" spans="1:9" ht="21.75" customHeight="1">
      <c r="A632" s="57" t="s">
        <v>36</v>
      </c>
      <c r="B632" s="58"/>
      <c r="C632" s="25">
        <v>8</v>
      </c>
      <c r="D632" s="26">
        <v>4</v>
      </c>
      <c r="E632" s="27" t="s">
        <v>147</v>
      </c>
      <c r="F632" s="28" t="s">
        <v>35</v>
      </c>
      <c r="G632" s="6">
        <v>13</v>
      </c>
      <c r="H632" s="6">
        <v>13</v>
      </c>
      <c r="I632" s="22">
        <f t="shared" si="11"/>
        <v>100</v>
      </c>
    </row>
    <row r="633" spans="1:9" ht="21.75" customHeight="1">
      <c r="A633" s="57" t="s">
        <v>34</v>
      </c>
      <c r="B633" s="58"/>
      <c r="C633" s="25">
        <v>8</v>
      </c>
      <c r="D633" s="26">
        <v>4</v>
      </c>
      <c r="E633" s="27" t="s">
        <v>147</v>
      </c>
      <c r="F633" s="28" t="s">
        <v>33</v>
      </c>
      <c r="G633" s="6">
        <v>226.5</v>
      </c>
      <c r="H633" s="6">
        <v>226.5</v>
      </c>
      <c r="I633" s="22">
        <f t="shared" si="11"/>
        <v>100</v>
      </c>
    </row>
    <row r="634" spans="1:9" ht="63.75" customHeight="1">
      <c r="A634" s="57" t="s">
        <v>53</v>
      </c>
      <c r="B634" s="58"/>
      <c r="C634" s="25">
        <v>8</v>
      </c>
      <c r="D634" s="26">
        <v>4</v>
      </c>
      <c r="E634" s="27" t="s">
        <v>147</v>
      </c>
      <c r="F634" s="28" t="s">
        <v>52</v>
      </c>
      <c r="G634" s="6">
        <v>12.3</v>
      </c>
      <c r="H634" s="6">
        <v>12.3</v>
      </c>
      <c r="I634" s="22">
        <f t="shared" si="11"/>
        <v>100</v>
      </c>
    </row>
    <row r="635" spans="1:9" ht="12" customHeight="1">
      <c r="A635" s="57" t="s">
        <v>51</v>
      </c>
      <c r="B635" s="58"/>
      <c r="C635" s="25">
        <v>8</v>
      </c>
      <c r="D635" s="26">
        <v>4</v>
      </c>
      <c r="E635" s="27" t="s">
        <v>147</v>
      </c>
      <c r="F635" s="28" t="s">
        <v>49</v>
      </c>
      <c r="G635" s="6">
        <v>4.8</v>
      </c>
      <c r="H635" s="6">
        <v>4.8</v>
      </c>
      <c r="I635" s="22">
        <f t="shared" si="11"/>
        <v>100</v>
      </c>
    </row>
    <row r="636" spans="1:9" ht="12" customHeight="1">
      <c r="A636" s="57" t="s">
        <v>69</v>
      </c>
      <c r="B636" s="58"/>
      <c r="C636" s="25">
        <v>8</v>
      </c>
      <c r="D636" s="26">
        <v>4</v>
      </c>
      <c r="E636" s="27" t="s">
        <v>147</v>
      </c>
      <c r="F636" s="28" t="s">
        <v>67</v>
      </c>
      <c r="G636" s="6">
        <v>36.700000000000003</v>
      </c>
      <c r="H636" s="6">
        <v>36.700000000000003</v>
      </c>
      <c r="I636" s="22">
        <f t="shared" si="11"/>
        <v>100</v>
      </c>
    </row>
    <row r="637" spans="1:9" ht="21.75" customHeight="1">
      <c r="A637" s="57" t="s">
        <v>17</v>
      </c>
      <c r="B637" s="58"/>
      <c r="C637" s="25">
        <v>8</v>
      </c>
      <c r="D637" s="26">
        <v>4</v>
      </c>
      <c r="E637" s="27" t="s">
        <v>146</v>
      </c>
      <c r="F637" s="28">
        <v>0</v>
      </c>
      <c r="G637" s="6">
        <v>2386.8000000000002</v>
      </c>
      <c r="H637" s="6">
        <v>2386.8000000000002</v>
      </c>
      <c r="I637" s="22">
        <f t="shared" ref="I637:I685" si="12">H637/G637*100</f>
        <v>100</v>
      </c>
    </row>
    <row r="638" spans="1:9" ht="21.75" customHeight="1">
      <c r="A638" s="57" t="s">
        <v>133</v>
      </c>
      <c r="B638" s="58"/>
      <c r="C638" s="25">
        <v>8</v>
      </c>
      <c r="D638" s="26">
        <v>4</v>
      </c>
      <c r="E638" s="27" t="s">
        <v>146</v>
      </c>
      <c r="F638" s="28" t="s">
        <v>132</v>
      </c>
      <c r="G638" s="6">
        <v>2055.5</v>
      </c>
      <c r="H638" s="6">
        <v>2055.5</v>
      </c>
      <c r="I638" s="22">
        <f t="shared" si="12"/>
        <v>100</v>
      </c>
    </row>
    <row r="639" spans="1:9" ht="32.25" customHeight="1">
      <c r="A639" s="57" t="s">
        <v>131</v>
      </c>
      <c r="B639" s="58"/>
      <c r="C639" s="25">
        <v>8</v>
      </c>
      <c r="D639" s="26">
        <v>4</v>
      </c>
      <c r="E639" s="27" t="s">
        <v>146</v>
      </c>
      <c r="F639" s="28" t="s">
        <v>129</v>
      </c>
      <c r="G639" s="6">
        <v>84.3</v>
      </c>
      <c r="H639" s="6">
        <v>84.3</v>
      </c>
      <c r="I639" s="22">
        <f t="shared" si="12"/>
        <v>100</v>
      </c>
    </row>
    <row r="640" spans="1:9" ht="21.75" customHeight="1">
      <c r="A640" s="57" t="s">
        <v>36</v>
      </c>
      <c r="B640" s="58"/>
      <c r="C640" s="25">
        <v>8</v>
      </c>
      <c r="D640" s="26">
        <v>4</v>
      </c>
      <c r="E640" s="27" t="s">
        <v>146</v>
      </c>
      <c r="F640" s="28" t="s">
        <v>35</v>
      </c>
      <c r="G640" s="6">
        <v>4.8</v>
      </c>
      <c r="H640" s="6">
        <v>4.8</v>
      </c>
      <c r="I640" s="22">
        <f t="shared" si="12"/>
        <v>100</v>
      </c>
    </row>
    <row r="641" spans="1:9" ht="21.75" customHeight="1">
      <c r="A641" s="57" t="s">
        <v>34</v>
      </c>
      <c r="B641" s="58"/>
      <c r="C641" s="25">
        <v>8</v>
      </c>
      <c r="D641" s="26">
        <v>4</v>
      </c>
      <c r="E641" s="27" t="s">
        <v>146</v>
      </c>
      <c r="F641" s="28" t="s">
        <v>33</v>
      </c>
      <c r="G641" s="6">
        <v>203.1</v>
      </c>
      <c r="H641" s="6">
        <v>203.1</v>
      </c>
      <c r="I641" s="22">
        <f t="shared" si="12"/>
        <v>100</v>
      </c>
    </row>
    <row r="642" spans="1:9" ht="63.75" customHeight="1">
      <c r="A642" s="57" t="s">
        <v>53</v>
      </c>
      <c r="B642" s="58"/>
      <c r="C642" s="25">
        <v>8</v>
      </c>
      <c r="D642" s="26">
        <v>4</v>
      </c>
      <c r="E642" s="27" t="s">
        <v>146</v>
      </c>
      <c r="F642" s="28" t="s">
        <v>52</v>
      </c>
      <c r="G642" s="6">
        <v>6.8</v>
      </c>
      <c r="H642" s="6">
        <v>6.8</v>
      </c>
      <c r="I642" s="22">
        <f t="shared" si="12"/>
        <v>100</v>
      </c>
    </row>
    <row r="643" spans="1:9" ht="12" customHeight="1">
      <c r="A643" s="57" t="s">
        <v>51</v>
      </c>
      <c r="B643" s="58"/>
      <c r="C643" s="25">
        <v>8</v>
      </c>
      <c r="D643" s="26">
        <v>4</v>
      </c>
      <c r="E643" s="27" t="s">
        <v>146</v>
      </c>
      <c r="F643" s="28" t="s">
        <v>49</v>
      </c>
      <c r="G643" s="6">
        <v>4</v>
      </c>
      <c r="H643" s="6">
        <v>4</v>
      </c>
      <c r="I643" s="22">
        <f t="shared" si="12"/>
        <v>100</v>
      </c>
    </row>
    <row r="644" spans="1:9" ht="12" customHeight="1">
      <c r="A644" s="57" t="s">
        <v>69</v>
      </c>
      <c r="B644" s="58"/>
      <c r="C644" s="25">
        <v>8</v>
      </c>
      <c r="D644" s="26">
        <v>4</v>
      </c>
      <c r="E644" s="27" t="s">
        <v>146</v>
      </c>
      <c r="F644" s="28" t="s">
        <v>67</v>
      </c>
      <c r="G644" s="6">
        <v>28.3</v>
      </c>
      <c r="H644" s="6">
        <v>28.3</v>
      </c>
      <c r="I644" s="22">
        <f t="shared" si="12"/>
        <v>100</v>
      </c>
    </row>
    <row r="645" spans="1:9" ht="12" customHeight="1">
      <c r="A645" s="57" t="s">
        <v>127</v>
      </c>
      <c r="B645" s="58"/>
      <c r="C645" s="25">
        <v>8</v>
      </c>
      <c r="D645" s="26">
        <v>4</v>
      </c>
      <c r="E645" s="27" t="s">
        <v>145</v>
      </c>
      <c r="F645" s="28">
        <v>0</v>
      </c>
      <c r="G645" s="6">
        <v>12.5</v>
      </c>
      <c r="H645" s="6">
        <v>12.5</v>
      </c>
      <c r="I645" s="22">
        <f t="shared" si="12"/>
        <v>100</v>
      </c>
    </row>
    <row r="646" spans="1:9" ht="21.75" customHeight="1">
      <c r="A646" s="57" t="s">
        <v>34</v>
      </c>
      <c r="B646" s="58"/>
      <c r="C646" s="25">
        <v>8</v>
      </c>
      <c r="D646" s="26">
        <v>4</v>
      </c>
      <c r="E646" s="27" t="s">
        <v>145</v>
      </c>
      <c r="F646" s="28" t="s">
        <v>33</v>
      </c>
      <c r="G646" s="6">
        <v>12.5</v>
      </c>
      <c r="H646" s="6">
        <v>12.5</v>
      </c>
      <c r="I646" s="22">
        <f t="shared" si="12"/>
        <v>100</v>
      </c>
    </row>
    <row r="647" spans="1:9" ht="12" customHeight="1">
      <c r="A647" s="57" t="s">
        <v>29</v>
      </c>
      <c r="B647" s="58"/>
      <c r="C647" s="25">
        <v>8</v>
      </c>
      <c r="D647" s="26">
        <v>4</v>
      </c>
      <c r="E647" s="27" t="s">
        <v>144</v>
      </c>
      <c r="F647" s="28">
        <v>0</v>
      </c>
      <c r="G647" s="6">
        <v>3.5</v>
      </c>
      <c r="H647" s="6">
        <v>3.5</v>
      </c>
      <c r="I647" s="22">
        <f t="shared" si="12"/>
        <v>100</v>
      </c>
    </row>
    <row r="648" spans="1:9" ht="21.75" customHeight="1">
      <c r="A648" s="57" t="s">
        <v>34</v>
      </c>
      <c r="B648" s="58"/>
      <c r="C648" s="25">
        <v>8</v>
      </c>
      <c r="D648" s="26">
        <v>4</v>
      </c>
      <c r="E648" s="27" t="s">
        <v>144</v>
      </c>
      <c r="F648" s="28" t="s">
        <v>33</v>
      </c>
      <c r="G648" s="6">
        <v>3.5</v>
      </c>
      <c r="H648" s="6">
        <v>3.5</v>
      </c>
      <c r="I648" s="22">
        <f t="shared" si="12"/>
        <v>100</v>
      </c>
    </row>
    <row r="649" spans="1:9" ht="21.75" customHeight="1">
      <c r="A649" s="57" t="s">
        <v>70</v>
      </c>
      <c r="B649" s="58"/>
      <c r="C649" s="25">
        <v>8</v>
      </c>
      <c r="D649" s="26">
        <v>4</v>
      </c>
      <c r="E649" s="27" t="s">
        <v>68</v>
      </c>
      <c r="F649" s="28">
        <v>0</v>
      </c>
      <c r="G649" s="6">
        <v>674</v>
      </c>
      <c r="H649" s="6">
        <v>674</v>
      </c>
      <c r="I649" s="22">
        <f t="shared" si="12"/>
        <v>100</v>
      </c>
    </row>
    <row r="650" spans="1:9" ht="12" customHeight="1">
      <c r="A650" s="57" t="s">
        <v>65</v>
      </c>
      <c r="B650" s="58"/>
      <c r="C650" s="25">
        <v>8</v>
      </c>
      <c r="D650" s="26">
        <v>4</v>
      </c>
      <c r="E650" s="27" t="s">
        <v>68</v>
      </c>
      <c r="F650" s="28" t="s">
        <v>64</v>
      </c>
      <c r="G650" s="6">
        <v>381.6</v>
      </c>
      <c r="H650" s="6">
        <v>381.6</v>
      </c>
      <c r="I650" s="22">
        <f t="shared" si="12"/>
        <v>100</v>
      </c>
    </row>
    <row r="651" spans="1:9" ht="21.75" customHeight="1">
      <c r="A651" s="57" t="s">
        <v>59</v>
      </c>
      <c r="B651" s="58"/>
      <c r="C651" s="25">
        <v>8</v>
      </c>
      <c r="D651" s="26">
        <v>4</v>
      </c>
      <c r="E651" s="27" t="s">
        <v>68</v>
      </c>
      <c r="F651" s="28" t="s">
        <v>58</v>
      </c>
      <c r="G651" s="6">
        <v>83.1</v>
      </c>
      <c r="H651" s="6">
        <v>83.1</v>
      </c>
      <c r="I651" s="22">
        <f t="shared" si="12"/>
        <v>100</v>
      </c>
    </row>
    <row r="652" spans="1:9" ht="32.25" customHeight="1">
      <c r="A652" s="57" t="s">
        <v>63</v>
      </c>
      <c r="B652" s="58"/>
      <c r="C652" s="25">
        <v>8</v>
      </c>
      <c r="D652" s="26">
        <v>4</v>
      </c>
      <c r="E652" s="27" t="s">
        <v>68</v>
      </c>
      <c r="F652" s="28" t="s">
        <v>61</v>
      </c>
      <c r="G652" s="6">
        <v>5.4</v>
      </c>
      <c r="H652" s="6">
        <v>5.4</v>
      </c>
      <c r="I652" s="22">
        <f t="shared" si="12"/>
        <v>100</v>
      </c>
    </row>
    <row r="653" spans="1:9" ht="21.75" customHeight="1">
      <c r="A653" s="57" t="s">
        <v>66</v>
      </c>
      <c r="B653" s="58"/>
      <c r="C653" s="25">
        <v>8</v>
      </c>
      <c r="D653" s="26">
        <v>4</v>
      </c>
      <c r="E653" s="27" t="s">
        <v>62</v>
      </c>
      <c r="F653" s="28">
        <v>0</v>
      </c>
      <c r="G653" s="6">
        <v>203.9</v>
      </c>
      <c r="H653" s="6">
        <v>203.9</v>
      </c>
      <c r="I653" s="22">
        <f t="shared" si="12"/>
        <v>100</v>
      </c>
    </row>
    <row r="654" spans="1:9" ht="12" customHeight="1">
      <c r="A654" s="57" t="s">
        <v>65</v>
      </c>
      <c r="B654" s="58"/>
      <c r="C654" s="25">
        <v>8</v>
      </c>
      <c r="D654" s="26">
        <v>4</v>
      </c>
      <c r="E654" s="27" t="s">
        <v>62</v>
      </c>
      <c r="F654" s="28" t="s">
        <v>64</v>
      </c>
      <c r="G654" s="6">
        <v>201</v>
      </c>
      <c r="H654" s="6">
        <v>201</v>
      </c>
      <c r="I654" s="22">
        <f t="shared" si="12"/>
        <v>100</v>
      </c>
    </row>
    <row r="655" spans="1:9" ht="32.25" customHeight="1">
      <c r="A655" s="57" t="s">
        <v>63</v>
      </c>
      <c r="B655" s="58"/>
      <c r="C655" s="25">
        <v>8</v>
      </c>
      <c r="D655" s="26">
        <v>4</v>
      </c>
      <c r="E655" s="27" t="s">
        <v>62</v>
      </c>
      <c r="F655" s="28" t="s">
        <v>61</v>
      </c>
      <c r="G655" s="6">
        <v>2.9</v>
      </c>
      <c r="H655" s="6">
        <v>2.9</v>
      </c>
      <c r="I655" s="22">
        <f t="shared" si="12"/>
        <v>100</v>
      </c>
    </row>
    <row r="656" spans="1:9" ht="12" customHeight="1">
      <c r="A656" s="57" t="s">
        <v>143</v>
      </c>
      <c r="B656" s="58"/>
      <c r="C656" s="25">
        <v>10</v>
      </c>
      <c r="D656" s="26">
        <v>0</v>
      </c>
      <c r="E656" s="27">
        <v>0</v>
      </c>
      <c r="F656" s="28">
        <v>0</v>
      </c>
      <c r="G656" s="6">
        <v>469481.3</v>
      </c>
      <c r="H656" s="6">
        <v>465560.2</v>
      </c>
      <c r="I656" s="22">
        <f t="shared" si="12"/>
        <v>99.164801665156858</v>
      </c>
    </row>
    <row r="657" spans="1:9" ht="12" customHeight="1">
      <c r="A657" s="57" t="s">
        <v>142</v>
      </c>
      <c r="B657" s="58"/>
      <c r="C657" s="25">
        <v>10</v>
      </c>
      <c r="D657" s="26">
        <v>1</v>
      </c>
      <c r="E657" s="27">
        <v>0</v>
      </c>
      <c r="F657" s="28">
        <v>0</v>
      </c>
      <c r="G657" s="6">
        <v>2218.4</v>
      </c>
      <c r="H657" s="6">
        <v>1822</v>
      </c>
      <c r="I657" s="22">
        <f t="shared" si="12"/>
        <v>82.131265777136676</v>
      </c>
    </row>
    <row r="658" spans="1:9" ht="21.75" customHeight="1">
      <c r="A658" s="57" t="s">
        <v>78</v>
      </c>
      <c r="B658" s="58"/>
      <c r="C658" s="25">
        <v>10</v>
      </c>
      <c r="D658" s="26">
        <v>1</v>
      </c>
      <c r="E658" s="27" t="s">
        <v>77</v>
      </c>
      <c r="F658" s="28">
        <v>0</v>
      </c>
      <c r="G658" s="6">
        <v>2218.4</v>
      </c>
      <c r="H658" s="6">
        <v>1822</v>
      </c>
      <c r="I658" s="22">
        <f t="shared" si="12"/>
        <v>82.131265777136676</v>
      </c>
    </row>
    <row r="659" spans="1:9" ht="21.75" customHeight="1">
      <c r="A659" s="57" t="s">
        <v>120</v>
      </c>
      <c r="B659" s="58"/>
      <c r="C659" s="25">
        <v>10</v>
      </c>
      <c r="D659" s="26">
        <v>1</v>
      </c>
      <c r="E659" s="27" t="s">
        <v>119</v>
      </c>
      <c r="F659" s="28">
        <v>0</v>
      </c>
      <c r="G659" s="6">
        <v>2218.4</v>
      </c>
      <c r="H659" s="6">
        <v>1822</v>
      </c>
      <c r="I659" s="22">
        <f t="shared" si="12"/>
        <v>82.131265777136676</v>
      </c>
    </row>
    <row r="660" spans="1:9" ht="21.75" customHeight="1">
      <c r="A660" s="57" t="s">
        <v>141</v>
      </c>
      <c r="B660" s="58"/>
      <c r="C660" s="25">
        <v>10</v>
      </c>
      <c r="D660" s="26">
        <v>1</v>
      </c>
      <c r="E660" s="27" t="s">
        <v>139</v>
      </c>
      <c r="F660" s="28">
        <v>0</v>
      </c>
      <c r="G660" s="6">
        <v>2218.4</v>
      </c>
      <c r="H660" s="6">
        <v>1822</v>
      </c>
      <c r="I660" s="22">
        <f t="shared" si="12"/>
        <v>82.131265777136676</v>
      </c>
    </row>
    <row r="661" spans="1:9" ht="21.75" customHeight="1">
      <c r="A661" s="57" t="s">
        <v>34</v>
      </c>
      <c r="B661" s="58"/>
      <c r="C661" s="25">
        <v>10</v>
      </c>
      <c r="D661" s="26">
        <v>1</v>
      </c>
      <c r="E661" s="27" t="s">
        <v>139</v>
      </c>
      <c r="F661" s="28" t="s">
        <v>33</v>
      </c>
      <c r="G661" s="6">
        <v>10.5</v>
      </c>
      <c r="H661" s="6">
        <v>6.8</v>
      </c>
      <c r="I661" s="22">
        <f t="shared" si="12"/>
        <v>64.761904761904759</v>
      </c>
    </row>
    <row r="662" spans="1:9" ht="12" customHeight="1">
      <c r="A662" s="57" t="s">
        <v>140</v>
      </c>
      <c r="B662" s="58"/>
      <c r="C662" s="25">
        <v>10</v>
      </c>
      <c r="D662" s="26">
        <v>1</v>
      </c>
      <c r="E662" s="27" t="s">
        <v>139</v>
      </c>
      <c r="F662" s="28" t="s">
        <v>138</v>
      </c>
      <c r="G662" s="6">
        <v>2207.9</v>
      </c>
      <c r="H662" s="6">
        <v>1815.2</v>
      </c>
      <c r="I662" s="22">
        <f t="shared" si="12"/>
        <v>82.213868381720189</v>
      </c>
    </row>
    <row r="663" spans="1:9" ht="12" customHeight="1">
      <c r="A663" s="57" t="s">
        <v>137</v>
      </c>
      <c r="B663" s="58"/>
      <c r="C663" s="25">
        <v>10</v>
      </c>
      <c r="D663" s="26">
        <v>2</v>
      </c>
      <c r="E663" s="27">
        <v>0</v>
      </c>
      <c r="F663" s="28">
        <v>0</v>
      </c>
      <c r="G663" s="6">
        <v>5874</v>
      </c>
      <c r="H663" s="6">
        <v>5874</v>
      </c>
      <c r="I663" s="22">
        <f t="shared" si="12"/>
        <v>100</v>
      </c>
    </row>
    <row r="664" spans="1:9" ht="32.25" customHeight="1">
      <c r="A664" s="57" t="s">
        <v>136</v>
      </c>
      <c r="B664" s="58"/>
      <c r="C664" s="25">
        <v>10</v>
      </c>
      <c r="D664" s="26">
        <v>2</v>
      </c>
      <c r="E664" s="27" t="s">
        <v>135</v>
      </c>
      <c r="F664" s="28">
        <v>0</v>
      </c>
      <c r="G664" s="6">
        <v>5874</v>
      </c>
      <c r="H664" s="6">
        <v>5874</v>
      </c>
      <c r="I664" s="22">
        <f t="shared" si="12"/>
        <v>100</v>
      </c>
    </row>
    <row r="665" spans="1:9" ht="21.75" customHeight="1">
      <c r="A665" s="57" t="s">
        <v>133</v>
      </c>
      <c r="B665" s="58"/>
      <c r="C665" s="25">
        <v>10</v>
      </c>
      <c r="D665" s="26">
        <v>2</v>
      </c>
      <c r="E665" s="27" t="s">
        <v>135</v>
      </c>
      <c r="F665" s="28" t="s">
        <v>132</v>
      </c>
      <c r="G665" s="6">
        <v>2792.8</v>
      </c>
      <c r="H665" s="6">
        <v>2792.8</v>
      </c>
      <c r="I665" s="22">
        <f t="shared" si="12"/>
        <v>100</v>
      </c>
    </row>
    <row r="666" spans="1:9" ht="32.25" customHeight="1">
      <c r="A666" s="57" t="s">
        <v>131</v>
      </c>
      <c r="B666" s="58"/>
      <c r="C666" s="25">
        <v>10</v>
      </c>
      <c r="D666" s="26">
        <v>2</v>
      </c>
      <c r="E666" s="27" t="s">
        <v>135</v>
      </c>
      <c r="F666" s="28" t="s">
        <v>129</v>
      </c>
      <c r="G666" s="6">
        <v>14.6</v>
      </c>
      <c r="H666" s="6">
        <v>14.6</v>
      </c>
      <c r="I666" s="22">
        <f t="shared" si="12"/>
        <v>100</v>
      </c>
    </row>
    <row r="667" spans="1:9" ht="21.75" customHeight="1">
      <c r="A667" s="57" t="s">
        <v>34</v>
      </c>
      <c r="B667" s="58"/>
      <c r="C667" s="25">
        <v>10</v>
      </c>
      <c r="D667" s="26">
        <v>2</v>
      </c>
      <c r="E667" s="27" t="s">
        <v>135</v>
      </c>
      <c r="F667" s="28" t="s">
        <v>33</v>
      </c>
      <c r="G667" s="6">
        <v>482.4</v>
      </c>
      <c r="H667" s="6">
        <v>482.4</v>
      </c>
      <c r="I667" s="22">
        <f t="shared" si="12"/>
        <v>100</v>
      </c>
    </row>
    <row r="668" spans="1:9" ht="63.75" customHeight="1">
      <c r="A668" s="57" t="s">
        <v>53</v>
      </c>
      <c r="B668" s="58"/>
      <c r="C668" s="25">
        <v>10</v>
      </c>
      <c r="D668" s="26">
        <v>2</v>
      </c>
      <c r="E668" s="27" t="s">
        <v>135</v>
      </c>
      <c r="F668" s="28" t="s">
        <v>52</v>
      </c>
      <c r="G668" s="6">
        <v>16.8</v>
      </c>
      <c r="H668" s="6">
        <v>16.8</v>
      </c>
      <c r="I668" s="22">
        <f t="shared" si="12"/>
        <v>100</v>
      </c>
    </row>
    <row r="669" spans="1:9" ht="12" customHeight="1">
      <c r="A669" s="57" t="s">
        <v>51</v>
      </c>
      <c r="B669" s="58"/>
      <c r="C669" s="25">
        <v>10</v>
      </c>
      <c r="D669" s="26">
        <v>2</v>
      </c>
      <c r="E669" s="27" t="s">
        <v>135</v>
      </c>
      <c r="F669" s="28" t="s">
        <v>49</v>
      </c>
      <c r="G669" s="6">
        <v>6.1</v>
      </c>
      <c r="H669" s="6">
        <v>6.1</v>
      </c>
      <c r="I669" s="22">
        <f t="shared" si="12"/>
        <v>100</v>
      </c>
    </row>
    <row r="670" spans="1:9" ht="12" customHeight="1">
      <c r="A670" s="57" t="s">
        <v>69</v>
      </c>
      <c r="B670" s="58"/>
      <c r="C670" s="25">
        <v>10</v>
      </c>
      <c r="D670" s="26">
        <v>2</v>
      </c>
      <c r="E670" s="27" t="s">
        <v>135</v>
      </c>
      <c r="F670" s="28" t="s">
        <v>67</v>
      </c>
      <c r="G670" s="6">
        <v>153.30000000000001</v>
      </c>
      <c r="H670" s="6">
        <v>153.30000000000001</v>
      </c>
      <c r="I670" s="22">
        <f t="shared" si="12"/>
        <v>100</v>
      </c>
    </row>
    <row r="671" spans="1:9" ht="21.75" customHeight="1">
      <c r="A671" s="57" t="s">
        <v>134</v>
      </c>
      <c r="B671" s="58"/>
      <c r="C671" s="25">
        <v>10</v>
      </c>
      <c r="D671" s="26">
        <v>2</v>
      </c>
      <c r="E671" s="27" t="s">
        <v>130</v>
      </c>
      <c r="F671" s="28">
        <v>0</v>
      </c>
      <c r="G671" s="6">
        <v>1827.3</v>
      </c>
      <c r="H671" s="6">
        <v>1827.3</v>
      </c>
      <c r="I671" s="22">
        <f t="shared" si="12"/>
        <v>100</v>
      </c>
    </row>
    <row r="672" spans="1:9" ht="21.75" customHeight="1">
      <c r="A672" s="57" t="s">
        <v>133</v>
      </c>
      <c r="B672" s="58"/>
      <c r="C672" s="25">
        <v>10</v>
      </c>
      <c r="D672" s="26">
        <v>2</v>
      </c>
      <c r="E672" s="27" t="s">
        <v>130</v>
      </c>
      <c r="F672" s="28" t="s">
        <v>132</v>
      </c>
      <c r="G672" s="6">
        <v>1672.1</v>
      </c>
      <c r="H672" s="6">
        <v>1672.1</v>
      </c>
      <c r="I672" s="22">
        <f t="shared" si="12"/>
        <v>100</v>
      </c>
    </row>
    <row r="673" spans="1:9" ht="32.25" customHeight="1">
      <c r="A673" s="57" t="s">
        <v>131</v>
      </c>
      <c r="B673" s="58"/>
      <c r="C673" s="25">
        <v>10</v>
      </c>
      <c r="D673" s="26">
        <v>2</v>
      </c>
      <c r="E673" s="27" t="s">
        <v>130</v>
      </c>
      <c r="F673" s="28" t="s">
        <v>129</v>
      </c>
      <c r="G673" s="6">
        <v>155.19999999999999</v>
      </c>
      <c r="H673" s="6">
        <v>155.19999999999999</v>
      </c>
      <c r="I673" s="22">
        <f t="shared" si="12"/>
        <v>100</v>
      </c>
    </row>
    <row r="674" spans="1:9" ht="21.75" customHeight="1">
      <c r="A674" s="57" t="s">
        <v>60</v>
      </c>
      <c r="B674" s="58"/>
      <c r="C674" s="25">
        <v>10</v>
      </c>
      <c r="D674" s="26">
        <v>2</v>
      </c>
      <c r="E674" s="27" t="s">
        <v>128</v>
      </c>
      <c r="F674" s="28">
        <v>0</v>
      </c>
      <c r="G674" s="6">
        <v>407.3</v>
      </c>
      <c r="H674" s="6">
        <v>407.3</v>
      </c>
      <c r="I674" s="22">
        <f t="shared" si="12"/>
        <v>100</v>
      </c>
    </row>
    <row r="675" spans="1:9" ht="21.75" customHeight="1">
      <c r="A675" s="57" t="s">
        <v>34</v>
      </c>
      <c r="B675" s="58"/>
      <c r="C675" s="25">
        <v>10</v>
      </c>
      <c r="D675" s="26">
        <v>2</v>
      </c>
      <c r="E675" s="27" t="s">
        <v>128</v>
      </c>
      <c r="F675" s="28" t="s">
        <v>33</v>
      </c>
      <c r="G675" s="6">
        <v>93.3</v>
      </c>
      <c r="H675" s="6">
        <v>93.3</v>
      </c>
      <c r="I675" s="22">
        <f t="shared" si="12"/>
        <v>100</v>
      </c>
    </row>
    <row r="676" spans="1:9" ht="63.75" customHeight="1">
      <c r="A676" s="57" t="s">
        <v>53</v>
      </c>
      <c r="B676" s="58"/>
      <c r="C676" s="25">
        <v>10</v>
      </c>
      <c r="D676" s="26">
        <v>2</v>
      </c>
      <c r="E676" s="27" t="s">
        <v>128</v>
      </c>
      <c r="F676" s="28" t="s">
        <v>52</v>
      </c>
      <c r="G676" s="6">
        <v>7.1</v>
      </c>
      <c r="H676" s="6">
        <v>7.1</v>
      </c>
      <c r="I676" s="22">
        <f t="shared" si="12"/>
        <v>100</v>
      </c>
    </row>
    <row r="677" spans="1:9" ht="12" customHeight="1">
      <c r="A677" s="57" t="s">
        <v>73</v>
      </c>
      <c r="B677" s="58"/>
      <c r="C677" s="25">
        <v>10</v>
      </c>
      <c r="D677" s="26">
        <v>2</v>
      </c>
      <c r="E677" s="27" t="s">
        <v>128</v>
      </c>
      <c r="F677" s="28" t="s">
        <v>72</v>
      </c>
      <c r="G677" s="6">
        <v>15.1</v>
      </c>
      <c r="H677" s="6">
        <v>15.1</v>
      </c>
      <c r="I677" s="22">
        <f t="shared" si="12"/>
        <v>100</v>
      </c>
    </row>
    <row r="678" spans="1:9" ht="12" customHeight="1">
      <c r="A678" s="57" t="s">
        <v>51</v>
      </c>
      <c r="B678" s="58"/>
      <c r="C678" s="25">
        <v>10</v>
      </c>
      <c r="D678" s="26">
        <v>2</v>
      </c>
      <c r="E678" s="27" t="s">
        <v>128</v>
      </c>
      <c r="F678" s="28" t="s">
        <v>49</v>
      </c>
      <c r="G678" s="6">
        <v>42.3</v>
      </c>
      <c r="H678" s="6">
        <v>42.3</v>
      </c>
      <c r="I678" s="22">
        <f t="shared" si="12"/>
        <v>100</v>
      </c>
    </row>
    <row r="679" spans="1:9" ht="12" customHeight="1">
      <c r="A679" s="57" t="s">
        <v>69</v>
      </c>
      <c r="B679" s="58"/>
      <c r="C679" s="25">
        <v>10</v>
      </c>
      <c r="D679" s="26">
        <v>2</v>
      </c>
      <c r="E679" s="27" t="s">
        <v>128</v>
      </c>
      <c r="F679" s="28" t="s">
        <v>67</v>
      </c>
      <c r="G679" s="6">
        <v>249.5</v>
      </c>
      <c r="H679" s="6">
        <v>249.5</v>
      </c>
      <c r="I679" s="22">
        <f t="shared" si="12"/>
        <v>100</v>
      </c>
    </row>
    <row r="680" spans="1:9" ht="12" customHeight="1">
      <c r="A680" s="57" t="s">
        <v>127</v>
      </c>
      <c r="B680" s="58"/>
      <c r="C680" s="25">
        <v>10</v>
      </c>
      <c r="D680" s="26">
        <v>2</v>
      </c>
      <c r="E680" s="27" t="s">
        <v>126</v>
      </c>
      <c r="F680" s="28">
        <v>0</v>
      </c>
      <c r="G680" s="6">
        <v>7.2</v>
      </c>
      <c r="H680" s="6">
        <v>7.2</v>
      </c>
      <c r="I680" s="22">
        <f t="shared" si="12"/>
        <v>100</v>
      </c>
    </row>
    <row r="681" spans="1:9" ht="21.75" customHeight="1">
      <c r="A681" s="57" t="s">
        <v>36</v>
      </c>
      <c r="B681" s="58"/>
      <c r="C681" s="25">
        <v>10</v>
      </c>
      <c r="D681" s="26">
        <v>2</v>
      </c>
      <c r="E681" s="27" t="s">
        <v>126</v>
      </c>
      <c r="F681" s="28" t="s">
        <v>35</v>
      </c>
      <c r="G681" s="6">
        <v>7.2</v>
      </c>
      <c r="H681" s="6">
        <v>7.2</v>
      </c>
      <c r="I681" s="22">
        <f t="shared" si="12"/>
        <v>100</v>
      </c>
    </row>
    <row r="682" spans="1:9" ht="12" customHeight="1">
      <c r="A682" s="57" t="s">
        <v>29</v>
      </c>
      <c r="B682" s="58"/>
      <c r="C682" s="25">
        <v>10</v>
      </c>
      <c r="D682" s="26">
        <v>2</v>
      </c>
      <c r="E682" s="27" t="s">
        <v>125</v>
      </c>
      <c r="F682" s="28">
        <v>0</v>
      </c>
      <c r="G682" s="6">
        <v>134.80000000000001</v>
      </c>
      <c r="H682" s="6">
        <v>134.80000000000001</v>
      </c>
      <c r="I682" s="22">
        <f t="shared" si="12"/>
        <v>100</v>
      </c>
    </row>
    <row r="683" spans="1:9" ht="21.75" customHeight="1">
      <c r="A683" s="57" t="s">
        <v>34</v>
      </c>
      <c r="B683" s="58"/>
      <c r="C683" s="25">
        <v>10</v>
      </c>
      <c r="D683" s="26">
        <v>2</v>
      </c>
      <c r="E683" s="27" t="s">
        <v>125</v>
      </c>
      <c r="F683" s="28" t="s">
        <v>33</v>
      </c>
      <c r="G683" s="6">
        <v>134.80000000000001</v>
      </c>
      <c r="H683" s="6">
        <v>134.80000000000001</v>
      </c>
      <c r="I683" s="22">
        <f t="shared" si="12"/>
        <v>100</v>
      </c>
    </row>
    <row r="684" spans="1:9" ht="12" customHeight="1">
      <c r="A684" s="57" t="s">
        <v>25</v>
      </c>
      <c r="B684" s="58"/>
      <c r="C684" s="25">
        <v>10</v>
      </c>
      <c r="D684" s="26">
        <v>2</v>
      </c>
      <c r="E684" s="27" t="s">
        <v>124</v>
      </c>
      <c r="F684" s="28">
        <v>0</v>
      </c>
      <c r="G684" s="6">
        <v>31.4</v>
      </c>
      <c r="H684" s="6">
        <v>31.4</v>
      </c>
      <c r="I684" s="22">
        <f t="shared" si="12"/>
        <v>100</v>
      </c>
    </row>
    <row r="685" spans="1:9" ht="21.75" customHeight="1">
      <c r="A685" s="57" t="s">
        <v>34</v>
      </c>
      <c r="B685" s="58"/>
      <c r="C685" s="25">
        <v>10</v>
      </c>
      <c r="D685" s="26">
        <v>2</v>
      </c>
      <c r="E685" s="27" t="s">
        <v>124</v>
      </c>
      <c r="F685" s="28" t="s">
        <v>33</v>
      </c>
      <c r="G685" s="6">
        <v>31.4</v>
      </c>
      <c r="H685" s="6">
        <v>31.4</v>
      </c>
      <c r="I685" s="22">
        <f t="shared" si="12"/>
        <v>100</v>
      </c>
    </row>
    <row r="686" spans="1:9" ht="12" customHeight="1">
      <c r="A686" s="57" t="s">
        <v>123</v>
      </c>
      <c r="B686" s="58"/>
      <c r="C686" s="25">
        <v>10</v>
      </c>
      <c r="D686" s="26">
        <v>3</v>
      </c>
      <c r="E686" s="27">
        <v>0</v>
      </c>
      <c r="F686" s="28">
        <v>0</v>
      </c>
      <c r="G686" s="6">
        <v>412507.7</v>
      </c>
      <c r="H686" s="6">
        <v>409942</v>
      </c>
      <c r="I686" s="22">
        <f t="shared" ref="I686:I738" si="13">H686/G686*100</f>
        <v>99.378023731435789</v>
      </c>
    </row>
    <row r="687" spans="1:9" ht="21.75" customHeight="1">
      <c r="A687" s="57" t="s">
        <v>78</v>
      </c>
      <c r="B687" s="58"/>
      <c r="C687" s="25">
        <v>10</v>
      </c>
      <c r="D687" s="26">
        <v>3</v>
      </c>
      <c r="E687" s="27" t="s">
        <v>77</v>
      </c>
      <c r="F687" s="28">
        <v>0</v>
      </c>
      <c r="G687" s="6">
        <v>412507.7</v>
      </c>
      <c r="H687" s="6">
        <v>409942</v>
      </c>
      <c r="I687" s="22">
        <f t="shared" si="13"/>
        <v>99.378023731435789</v>
      </c>
    </row>
    <row r="688" spans="1:9" ht="21.75" customHeight="1">
      <c r="A688" s="57" t="s">
        <v>120</v>
      </c>
      <c r="B688" s="58"/>
      <c r="C688" s="25">
        <v>10</v>
      </c>
      <c r="D688" s="26">
        <v>3</v>
      </c>
      <c r="E688" s="27" t="s">
        <v>119</v>
      </c>
      <c r="F688" s="28">
        <v>0</v>
      </c>
      <c r="G688" s="6">
        <v>220218.1</v>
      </c>
      <c r="H688" s="6">
        <v>217652.6</v>
      </c>
      <c r="I688" s="22">
        <f t="shared" si="13"/>
        <v>98.835018556603657</v>
      </c>
    </row>
    <row r="689" spans="1:9" ht="12" customHeight="1">
      <c r="A689" s="57" t="s">
        <v>118</v>
      </c>
      <c r="B689" s="58"/>
      <c r="C689" s="25">
        <v>10</v>
      </c>
      <c r="D689" s="26">
        <v>3</v>
      </c>
      <c r="E689" s="27" t="s">
        <v>114</v>
      </c>
      <c r="F689" s="28">
        <v>0</v>
      </c>
      <c r="G689" s="6">
        <v>8080</v>
      </c>
      <c r="H689" s="6">
        <v>8080</v>
      </c>
      <c r="I689" s="22">
        <f t="shared" si="13"/>
        <v>100</v>
      </c>
    </row>
    <row r="690" spans="1:9" ht="12" customHeight="1">
      <c r="A690" s="57" t="s">
        <v>117</v>
      </c>
      <c r="B690" s="58"/>
      <c r="C690" s="25">
        <v>10</v>
      </c>
      <c r="D690" s="26">
        <v>3</v>
      </c>
      <c r="E690" s="27" t="s">
        <v>114</v>
      </c>
      <c r="F690" s="28" t="s">
        <v>116</v>
      </c>
      <c r="G690" s="6">
        <v>6800</v>
      </c>
      <c r="H690" s="6">
        <v>6800</v>
      </c>
      <c r="I690" s="22">
        <f t="shared" si="13"/>
        <v>100</v>
      </c>
    </row>
    <row r="691" spans="1:9" ht="21.75" customHeight="1">
      <c r="A691" s="57" t="s">
        <v>115</v>
      </c>
      <c r="B691" s="58"/>
      <c r="C691" s="25">
        <v>10</v>
      </c>
      <c r="D691" s="26">
        <v>3</v>
      </c>
      <c r="E691" s="27" t="s">
        <v>114</v>
      </c>
      <c r="F691" s="28" t="s">
        <v>113</v>
      </c>
      <c r="G691" s="6">
        <v>1280</v>
      </c>
      <c r="H691" s="6">
        <v>1280</v>
      </c>
      <c r="I691" s="22">
        <f t="shared" si="13"/>
        <v>100</v>
      </c>
    </row>
    <row r="692" spans="1:9" ht="21.75" customHeight="1">
      <c r="A692" s="57" t="s">
        <v>112</v>
      </c>
      <c r="B692" s="58"/>
      <c r="C692" s="25">
        <v>10</v>
      </c>
      <c r="D692" s="26">
        <v>3</v>
      </c>
      <c r="E692" s="27" t="s">
        <v>111</v>
      </c>
      <c r="F692" s="28">
        <v>0</v>
      </c>
      <c r="G692" s="6">
        <v>471.9</v>
      </c>
      <c r="H692" s="6">
        <v>471.9</v>
      </c>
      <c r="I692" s="22">
        <f t="shared" si="13"/>
        <v>100</v>
      </c>
    </row>
    <row r="693" spans="1:9" ht="21.75" customHeight="1">
      <c r="A693" s="57" t="s">
        <v>34</v>
      </c>
      <c r="B693" s="58"/>
      <c r="C693" s="25">
        <v>10</v>
      </c>
      <c r="D693" s="26">
        <v>3</v>
      </c>
      <c r="E693" s="27" t="s">
        <v>111</v>
      </c>
      <c r="F693" s="28" t="s">
        <v>33</v>
      </c>
      <c r="G693" s="6">
        <v>171.9</v>
      </c>
      <c r="H693" s="6">
        <v>171.9</v>
      </c>
      <c r="I693" s="22">
        <f t="shared" si="13"/>
        <v>100</v>
      </c>
    </row>
    <row r="694" spans="1:9" ht="21.75" customHeight="1">
      <c r="A694" s="57" t="s">
        <v>57</v>
      </c>
      <c r="B694" s="58"/>
      <c r="C694" s="25">
        <v>10</v>
      </c>
      <c r="D694" s="26">
        <v>3</v>
      </c>
      <c r="E694" s="27" t="s">
        <v>111</v>
      </c>
      <c r="F694" s="28" t="s">
        <v>56</v>
      </c>
      <c r="G694" s="6">
        <v>300</v>
      </c>
      <c r="H694" s="6">
        <v>300</v>
      </c>
      <c r="I694" s="22">
        <f t="shared" si="13"/>
        <v>100</v>
      </c>
    </row>
    <row r="695" spans="1:9" ht="12" customHeight="1">
      <c r="A695" s="57" t="s">
        <v>110</v>
      </c>
      <c r="B695" s="58"/>
      <c r="C695" s="25">
        <v>10</v>
      </c>
      <c r="D695" s="26">
        <v>3</v>
      </c>
      <c r="E695" s="27" t="s">
        <v>109</v>
      </c>
      <c r="F695" s="28">
        <v>0</v>
      </c>
      <c r="G695" s="6">
        <v>660.2</v>
      </c>
      <c r="H695" s="6">
        <v>540.29999999999995</v>
      </c>
      <c r="I695" s="22">
        <f t="shared" si="13"/>
        <v>81.838836716146616</v>
      </c>
    </row>
    <row r="696" spans="1:9" ht="21.75" customHeight="1">
      <c r="A696" s="57" t="s">
        <v>34</v>
      </c>
      <c r="B696" s="58"/>
      <c r="C696" s="25">
        <v>10</v>
      </c>
      <c r="D696" s="26">
        <v>3</v>
      </c>
      <c r="E696" s="27" t="s">
        <v>109</v>
      </c>
      <c r="F696" s="28" t="s">
        <v>33</v>
      </c>
      <c r="G696" s="6">
        <v>2.7</v>
      </c>
      <c r="H696" s="6">
        <v>1.8</v>
      </c>
      <c r="I696" s="22">
        <f t="shared" si="13"/>
        <v>66.666666666666657</v>
      </c>
    </row>
    <row r="697" spans="1:9" ht="21.75" customHeight="1">
      <c r="A697" s="57" t="s">
        <v>57</v>
      </c>
      <c r="B697" s="58"/>
      <c r="C697" s="25">
        <v>10</v>
      </c>
      <c r="D697" s="26">
        <v>3</v>
      </c>
      <c r="E697" s="27" t="s">
        <v>109</v>
      </c>
      <c r="F697" s="28" t="s">
        <v>56</v>
      </c>
      <c r="G697" s="6">
        <v>657.5</v>
      </c>
      <c r="H697" s="6">
        <v>538.5</v>
      </c>
      <c r="I697" s="22">
        <f t="shared" si="13"/>
        <v>81.901140684410649</v>
      </c>
    </row>
    <row r="698" spans="1:9" ht="21.75" customHeight="1">
      <c r="A698" s="57" t="s">
        <v>108</v>
      </c>
      <c r="B698" s="58"/>
      <c r="C698" s="25">
        <v>10</v>
      </c>
      <c r="D698" s="26">
        <v>3</v>
      </c>
      <c r="E698" s="27" t="s">
        <v>107</v>
      </c>
      <c r="F698" s="28">
        <v>0</v>
      </c>
      <c r="G698" s="6">
        <v>86590.5</v>
      </c>
      <c r="H698" s="6">
        <v>84379.3</v>
      </c>
      <c r="I698" s="22">
        <f t="shared" si="13"/>
        <v>97.446371137711424</v>
      </c>
    </row>
    <row r="699" spans="1:9" ht="21.75" customHeight="1">
      <c r="A699" s="57" t="s">
        <v>34</v>
      </c>
      <c r="B699" s="58"/>
      <c r="C699" s="25">
        <v>10</v>
      </c>
      <c r="D699" s="26">
        <v>3</v>
      </c>
      <c r="E699" s="27" t="s">
        <v>107</v>
      </c>
      <c r="F699" s="28" t="s">
        <v>33</v>
      </c>
      <c r="G699" s="6">
        <v>531.9</v>
      </c>
      <c r="H699" s="6">
        <v>496.1</v>
      </c>
      <c r="I699" s="22">
        <f t="shared" si="13"/>
        <v>93.269411543523233</v>
      </c>
    </row>
    <row r="700" spans="1:9" ht="21.75" customHeight="1">
      <c r="A700" s="57" t="s">
        <v>57</v>
      </c>
      <c r="B700" s="58"/>
      <c r="C700" s="25">
        <v>10</v>
      </c>
      <c r="D700" s="26">
        <v>3</v>
      </c>
      <c r="E700" s="27" t="s">
        <v>107</v>
      </c>
      <c r="F700" s="28" t="s">
        <v>56</v>
      </c>
      <c r="G700" s="6">
        <v>86058.6</v>
      </c>
      <c r="H700" s="6">
        <v>83883.199999999997</v>
      </c>
      <c r="I700" s="22">
        <f t="shared" si="13"/>
        <v>97.472187555921181</v>
      </c>
    </row>
    <row r="701" spans="1:9" ht="32.25" customHeight="1">
      <c r="A701" s="57" t="s">
        <v>106</v>
      </c>
      <c r="B701" s="58"/>
      <c r="C701" s="25">
        <v>10</v>
      </c>
      <c r="D701" s="26">
        <v>3</v>
      </c>
      <c r="E701" s="27" t="s">
        <v>105</v>
      </c>
      <c r="F701" s="28">
        <v>0</v>
      </c>
      <c r="G701" s="6">
        <v>543.20000000000005</v>
      </c>
      <c r="H701" s="6">
        <v>309.10000000000002</v>
      </c>
      <c r="I701" s="22">
        <f t="shared" si="13"/>
        <v>56.903534609720175</v>
      </c>
    </row>
    <row r="702" spans="1:9" ht="21.75" customHeight="1">
      <c r="A702" s="57" t="s">
        <v>34</v>
      </c>
      <c r="B702" s="58"/>
      <c r="C702" s="25">
        <v>10</v>
      </c>
      <c r="D702" s="26">
        <v>3</v>
      </c>
      <c r="E702" s="27" t="s">
        <v>105</v>
      </c>
      <c r="F702" s="28" t="s">
        <v>33</v>
      </c>
      <c r="G702" s="6">
        <v>3</v>
      </c>
      <c r="H702" s="6">
        <v>0.5</v>
      </c>
      <c r="I702" s="22">
        <f t="shared" si="13"/>
        <v>16.666666666666664</v>
      </c>
    </row>
    <row r="703" spans="1:9" ht="21.75" customHeight="1">
      <c r="A703" s="57" t="s">
        <v>57</v>
      </c>
      <c r="B703" s="58"/>
      <c r="C703" s="25">
        <v>10</v>
      </c>
      <c r="D703" s="26">
        <v>3</v>
      </c>
      <c r="E703" s="27" t="s">
        <v>105</v>
      </c>
      <c r="F703" s="28" t="s">
        <v>56</v>
      </c>
      <c r="G703" s="6">
        <v>540.20000000000005</v>
      </c>
      <c r="H703" s="6">
        <v>308.60000000000002</v>
      </c>
      <c r="I703" s="22">
        <f t="shared" si="13"/>
        <v>57.126990003702325</v>
      </c>
    </row>
    <row r="704" spans="1:9" ht="21.75" customHeight="1">
      <c r="A704" s="57" t="s">
        <v>104</v>
      </c>
      <c r="B704" s="58"/>
      <c r="C704" s="25">
        <v>10</v>
      </c>
      <c r="D704" s="26">
        <v>3</v>
      </c>
      <c r="E704" s="27" t="s">
        <v>103</v>
      </c>
      <c r="F704" s="28">
        <v>0</v>
      </c>
      <c r="G704" s="6">
        <v>65506</v>
      </c>
      <c r="H704" s="6">
        <v>65506</v>
      </c>
      <c r="I704" s="22">
        <f t="shared" si="13"/>
        <v>100</v>
      </c>
    </row>
    <row r="705" spans="1:9" ht="21.75" customHeight="1">
      <c r="A705" s="57" t="s">
        <v>34</v>
      </c>
      <c r="B705" s="58"/>
      <c r="C705" s="25">
        <v>10</v>
      </c>
      <c r="D705" s="26">
        <v>3</v>
      </c>
      <c r="E705" s="27" t="s">
        <v>103</v>
      </c>
      <c r="F705" s="28" t="s">
        <v>33</v>
      </c>
      <c r="G705" s="6">
        <v>304.5</v>
      </c>
      <c r="H705" s="6">
        <v>304.5</v>
      </c>
      <c r="I705" s="22">
        <f t="shared" si="13"/>
        <v>100</v>
      </c>
    </row>
    <row r="706" spans="1:9" ht="21.75" customHeight="1">
      <c r="A706" s="57" t="s">
        <v>57</v>
      </c>
      <c r="B706" s="58"/>
      <c r="C706" s="25">
        <v>10</v>
      </c>
      <c r="D706" s="26">
        <v>3</v>
      </c>
      <c r="E706" s="27" t="s">
        <v>103</v>
      </c>
      <c r="F706" s="28" t="s">
        <v>56</v>
      </c>
      <c r="G706" s="6">
        <v>65201.5</v>
      </c>
      <c r="H706" s="6">
        <v>65201.5</v>
      </c>
      <c r="I706" s="22">
        <f t="shared" si="13"/>
        <v>100</v>
      </c>
    </row>
    <row r="707" spans="1:9" ht="21.75" customHeight="1">
      <c r="A707" s="57" t="s">
        <v>102</v>
      </c>
      <c r="B707" s="58"/>
      <c r="C707" s="25">
        <v>10</v>
      </c>
      <c r="D707" s="26">
        <v>3</v>
      </c>
      <c r="E707" s="27" t="s">
        <v>101</v>
      </c>
      <c r="F707" s="28">
        <v>0</v>
      </c>
      <c r="G707" s="6">
        <v>53695.4</v>
      </c>
      <c r="H707" s="6">
        <v>53695.3</v>
      </c>
      <c r="I707" s="22">
        <f t="shared" si="13"/>
        <v>99.999813764307561</v>
      </c>
    </row>
    <row r="708" spans="1:9" ht="21.75" customHeight="1">
      <c r="A708" s="57" t="s">
        <v>34</v>
      </c>
      <c r="B708" s="58"/>
      <c r="C708" s="25">
        <v>10</v>
      </c>
      <c r="D708" s="26">
        <v>3</v>
      </c>
      <c r="E708" s="27" t="s">
        <v>101</v>
      </c>
      <c r="F708" s="28" t="s">
        <v>33</v>
      </c>
      <c r="G708" s="6">
        <v>450.2</v>
      </c>
      <c r="H708" s="6">
        <v>450.1</v>
      </c>
      <c r="I708" s="22">
        <f t="shared" si="13"/>
        <v>99.977787649933376</v>
      </c>
    </row>
    <row r="709" spans="1:9" ht="21.75" customHeight="1">
      <c r="A709" s="57" t="s">
        <v>57</v>
      </c>
      <c r="B709" s="58"/>
      <c r="C709" s="25">
        <v>10</v>
      </c>
      <c r="D709" s="26">
        <v>3</v>
      </c>
      <c r="E709" s="27" t="s">
        <v>101</v>
      </c>
      <c r="F709" s="28" t="s">
        <v>56</v>
      </c>
      <c r="G709" s="6">
        <v>53245.2</v>
      </c>
      <c r="H709" s="6">
        <v>53245.2</v>
      </c>
      <c r="I709" s="22">
        <f t="shared" si="13"/>
        <v>100</v>
      </c>
    </row>
    <row r="710" spans="1:9" ht="32.25" customHeight="1">
      <c r="A710" s="57" t="s">
        <v>100</v>
      </c>
      <c r="B710" s="58"/>
      <c r="C710" s="25">
        <v>10</v>
      </c>
      <c r="D710" s="26">
        <v>3</v>
      </c>
      <c r="E710" s="27" t="s">
        <v>99</v>
      </c>
      <c r="F710" s="28">
        <v>0</v>
      </c>
      <c r="G710" s="6">
        <v>902.9</v>
      </c>
      <c r="H710" s="6">
        <v>902.8</v>
      </c>
      <c r="I710" s="22">
        <f t="shared" si="13"/>
        <v>99.988924576365051</v>
      </c>
    </row>
    <row r="711" spans="1:9" ht="21.75" customHeight="1">
      <c r="A711" s="57" t="s">
        <v>34</v>
      </c>
      <c r="B711" s="58"/>
      <c r="C711" s="25">
        <v>10</v>
      </c>
      <c r="D711" s="26">
        <v>3</v>
      </c>
      <c r="E711" s="27" t="s">
        <v>99</v>
      </c>
      <c r="F711" s="28" t="s">
        <v>33</v>
      </c>
      <c r="G711" s="6">
        <v>8.3000000000000007</v>
      </c>
      <c r="H711" s="6">
        <v>8.1999999999999993</v>
      </c>
      <c r="I711" s="22">
        <f t="shared" si="13"/>
        <v>98.795180722891558</v>
      </c>
    </row>
    <row r="712" spans="1:9" ht="21.75" customHeight="1">
      <c r="A712" s="57" t="s">
        <v>57</v>
      </c>
      <c r="B712" s="58"/>
      <c r="C712" s="25">
        <v>10</v>
      </c>
      <c r="D712" s="26">
        <v>3</v>
      </c>
      <c r="E712" s="27" t="s">
        <v>99</v>
      </c>
      <c r="F712" s="28" t="s">
        <v>56</v>
      </c>
      <c r="G712" s="6">
        <v>894.6</v>
      </c>
      <c r="H712" s="6">
        <v>894.6</v>
      </c>
      <c r="I712" s="22">
        <f t="shared" si="13"/>
        <v>100</v>
      </c>
    </row>
    <row r="713" spans="1:9" ht="21.75" customHeight="1">
      <c r="A713" s="57" t="s">
        <v>98</v>
      </c>
      <c r="B713" s="58"/>
      <c r="C713" s="25">
        <v>10</v>
      </c>
      <c r="D713" s="26">
        <v>3</v>
      </c>
      <c r="E713" s="27" t="s">
        <v>96</v>
      </c>
      <c r="F713" s="28">
        <v>0</v>
      </c>
      <c r="G713" s="6">
        <v>2546</v>
      </c>
      <c r="H713" s="6">
        <v>2545.9</v>
      </c>
      <c r="I713" s="22">
        <f t="shared" si="13"/>
        <v>99.996072270227813</v>
      </c>
    </row>
    <row r="714" spans="1:9" ht="21.75" customHeight="1">
      <c r="A714" s="57" t="s">
        <v>97</v>
      </c>
      <c r="B714" s="58"/>
      <c r="C714" s="25">
        <v>10</v>
      </c>
      <c r="D714" s="26">
        <v>3</v>
      </c>
      <c r="E714" s="27" t="s">
        <v>96</v>
      </c>
      <c r="F714" s="28" t="s">
        <v>95</v>
      </c>
      <c r="G714" s="6">
        <v>2546</v>
      </c>
      <c r="H714" s="6">
        <v>2545.9</v>
      </c>
      <c r="I714" s="22">
        <f t="shared" si="13"/>
        <v>99.996072270227813</v>
      </c>
    </row>
    <row r="715" spans="1:9" ht="21.75" customHeight="1">
      <c r="A715" s="57" t="s">
        <v>94</v>
      </c>
      <c r="B715" s="58"/>
      <c r="C715" s="25">
        <v>10</v>
      </c>
      <c r="D715" s="26">
        <v>3</v>
      </c>
      <c r="E715" s="27" t="s">
        <v>93</v>
      </c>
      <c r="F715" s="28">
        <v>0</v>
      </c>
      <c r="G715" s="6">
        <v>1222</v>
      </c>
      <c r="H715" s="6">
        <v>1222</v>
      </c>
      <c r="I715" s="22">
        <f t="shared" si="13"/>
        <v>100</v>
      </c>
    </row>
    <row r="716" spans="1:9" ht="21.75" customHeight="1">
      <c r="A716" s="57" t="s">
        <v>57</v>
      </c>
      <c r="B716" s="58"/>
      <c r="C716" s="25">
        <v>10</v>
      </c>
      <c r="D716" s="26">
        <v>3</v>
      </c>
      <c r="E716" s="27" t="s">
        <v>93</v>
      </c>
      <c r="F716" s="28" t="s">
        <v>56</v>
      </c>
      <c r="G716" s="6">
        <v>1222</v>
      </c>
      <c r="H716" s="6">
        <v>1222</v>
      </c>
      <c r="I716" s="22">
        <f t="shared" si="13"/>
        <v>100</v>
      </c>
    </row>
    <row r="717" spans="1:9" ht="12" customHeight="1">
      <c r="A717" s="57" t="s">
        <v>83</v>
      </c>
      <c r="B717" s="58"/>
      <c r="C717" s="25">
        <v>10</v>
      </c>
      <c r="D717" s="26">
        <v>3</v>
      </c>
      <c r="E717" s="27" t="s">
        <v>82</v>
      </c>
      <c r="F717" s="28">
        <v>0</v>
      </c>
      <c r="G717" s="6">
        <v>192289.6</v>
      </c>
      <c r="H717" s="6">
        <v>192289.4</v>
      </c>
      <c r="I717" s="22">
        <f t="shared" si="13"/>
        <v>99.999895990214753</v>
      </c>
    </row>
    <row r="718" spans="1:9" ht="84.75" customHeight="1">
      <c r="A718" s="57" t="s">
        <v>92</v>
      </c>
      <c r="B718" s="58"/>
      <c r="C718" s="25">
        <v>10</v>
      </c>
      <c r="D718" s="26">
        <v>3</v>
      </c>
      <c r="E718" s="27" t="s">
        <v>91</v>
      </c>
      <c r="F718" s="28">
        <v>0</v>
      </c>
      <c r="G718" s="6">
        <v>154459</v>
      </c>
      <c r="H718" s="6">
        <v>154458.9</v>
      </c>
      <c r="I718" s="22">
        <f t="shared" si="13"/>
        <v>99.999935257900148</v>
      </c>
    </row>
    <row r="719" spans="1:9" ht="21.75" customHeight="1">
      <c r="A719" s="57" t="s">
        <v>57</v>
      </c>
      <c r="B719" s="58"/>
      <c r="C719" s="25">
        <v>10</v>
      </c>
      <c r="D719" s="26">
        <v>3</v>
      </c>
      <c r="E719" s="27" t="s">
        <v>91</v>
      </c>
      <c r="F719" s="28" t="s">
        <v>56</v>
      </c>
      <c r="G719" s="6">
        <v>154459</v>
      </c>
      <c r="H719" s="6">
        <v>154458.9</v>
      </c>
      <c r="I719" s="22">
        <f t="shared" si="13"/>
        <v>99.999935257900148</v>
      </c>
    </row>
    <row r="720" spans="1:9" ht="21.75" customHeight="1">
      <c r="A720" s="57" t="s">
        <v>81</v>
      </c>
      <c r="B720" s="58"/>
      <c r="C720" s="25">
        <v>10</v>
      </c>
      <c r="D720" s="26">
        <v>3</v>
      </c>
      <c r="E720" s="27" t="s">
        <v>80</v>
      </c>
      <c r="F720" s="28">
        <v>0</v>
      </c>
      <c r="G720" s="6">
        <v>37830.6</v>
      </c>
      <c r="H720" s="6">
        <v>37830.5</v>
      </c>
      <c r="I720" s="22">
        <f t="shared" si="13"/>
        <v>99.999735663721964</v>
      </c>
    </row>
    <row r="721" spans="1:9" ht="21.75" customHeight="1">
      <c r="A721" s="57" t="s">
        <v>57</v>
      </c>
      <c r="B721" s="58"/>
      <c r="C721" s="25">
        <v>10</v>
      </c>
      <c r="D721" s="26">
        <v>3</v>
      </c>
      <c r="E721" s="27" t="s">
        <v>80</v>
      </c>
      <c r="F721" s="28" t="s">
        <v>56</v>
      </c>
      <c r="G721" s="6">
        <v>37830.6</v>
      </c>
      <c r="H721" s="6">
        <v>37830.5</v>
      </c>
      <c r="I721" s="22">
        <f t="shared" si="13"/>
        <v>99.999735663721964</v>
      </c>
    </row>
    <row r="722" spans="1:9" ht="12" customHeight="1">
      <c r="A722" s="57" t="s">
        <v>90</v>
      </c>
      <c r="B722" s="58"/>
      <c r="C722" s="25">
        <v>10</v>
      </c>
      <c r="D722" s="26">
        <v>4</v>
      </c>
      <c r="E722" s="27">
        <v>0</v>
      </c>
      <c r="F722" s="28">
        <v>0</v>
      </c>
      <c r="G722" s="6">
        <v>31218.2</v>
      </c>
      <c r="H722" s="6">
        <v>31218.2</v>
      </c>
      <c r="I722" s="22">
        <f t="shared" si="13"/>
        <v>100</v>
      </c>
    </row>
    <row r="723" spans="1:9" ht="21.75" customHeight="1">
      <c r="A723" s="57" t="s">
        <v>89</v>
      </c>
      <c r="B723" s="58"/>
      <c r="C723" s="25">
        <v>10</v>
      </c>
      <c r="D723" s="26">
        <v>4</v>
      </c>
      <c r="E723" s="27" t="s">
        <v>88</v>
      </c>
      <c r="F723" s="28">
        <v>0</v>
      </c>
      <c r="G723" s="6">
        <v>31218.2</v>
      </c>
      <c r="H723" s="6">
        <v>31218.2</v>
      </c>
      <c r="I723" s="22">
        <f t="shared" si="13"/>
        <v>100</v>
      </c>
    </row>
    <row r="724" spans="1:9" ht="12" customHeight="1">
      <c r="A724" s="57" t="s">
        <v>87</v>
      </c>
      <c r="B724" s="58"/>
      <c r="C724" s="25">
        <v>10</v>
      </c>
      <c r="D724" s="26">
        <v>4</v>
      </c>
      <c r="E724" s="27" t="s">
        <v>86</v>
      </c>
      <c r="F724" s="28">
        <v>0</v>
      </c>
      <c r="G724" s="6">
        <v>31218.2</v>
      </c>
      <c r="H724" s="6">
        <v>31218.2</v>
      </c>
      <c r="I724" s="22">
        <f t="shared" si="13"/>
        <v>100</v>
      </c>
    </row>
    <row r="725" spans="1:9" ht="42.75" customHeight="1">
      <c r="A725" s="57" t="s">
        <v>85</v>
      </c>
      <c r="B725" s="58"/>
      <c r="C725" s="25">
        <v>10</v>
      </c>
      <c r="D725" s="26">
        <v>4</v>
      </c>
      <c r="E725" s="27" t="s">
        <v>84</v>
      </c>
      <c r="F725" s="28">
        <v>0</v>
      </c>
      <c r="G725" s="6">
        <v>31218.2</v>
      </c>
      <c r="H725" s="6">
        <v>31218.2</v>
      </c>
      <c r="I725" s="22">
        <f t="shared" si="13"/>
        <v>100</v>
      </c>
    </row>
    <row r="726" spans="1:9" ht="21.75" customHeight="1">
      <c r="A726" s="57" t="s">
        <v>57</v>
      </c>
      <c r="B726" s="58"/>
      <c r="C726" s="25">
        <v>10</v>
      </c>
      <c r="D726" s="26">
        <v>4</v>
      </c>
      <c r="E726" s="27" t="s">
        <v>84</v>
      </c>
      <c r="F726" s="28" t="s">
        <v>56</v>
      </c>
      <c r="G726" s="6">
        <v>31218.2</v>
      </c>
      <c r="H726" s="6">
        <v>31218.2</v>
      </c>
      <c r="I726" s="22">
        <f t="shared" si="13"/>
        <v>100</v>
      </c>
    </row>
    <row r="727" spans="1:9" ht="12" customHeight="1">
      <c r="A727" s="57" t="s">
        <v>79</v>
      </c>
      <c r="B727" s="58"/>
      <c r="C727" s="25">
        <v>10</v>
      </c>
      <c r="D727" s="26">
        <v>6</v>
      </c>
      <c r="E727" s="27">
        <v>0</v>
      </c>
      <c r="F727" s="28">
        <v>0</v>
      </c>
      <c r="G727" s="6">
        <v>17663</v>
      </c>
      <c r="H727" s="6">
        <v>16704</v>
      </c>
      <c r="I727" s="22">
        <f t="shared" si="13"/>
        <v>94.570571250636931</v>
      </c>
    </row>
    <row r="728" spans="1:9" ht="21.75" customHeight="1">
      <c r="A728" s="57" t="s">
        <v>78</v>
      </c>
      <c r="B728" s="58"/>
      <c r="C728" s="25">
        <v>10</v>
      </c>
      <c r="D728" s="26">
        <v>6</v>
      </c>
      <c r="E728" s="27" t="s">
        <v>77</v>
      </c>
      <c r="F728" s="28">
        <v>0</v>
      </c>
      <c r="G728" s="6">
        <v>11013</v>
      </c>
      <c r="H728" s="6">
        <v>10060.6</v>
      </c>
      <c r="I728" s="22">
        <f t="shared" si="13"/>
        <v>91.352038499954602</v>
      </c>
    </row>
    <row r="729" spans="1:9" ht="21.75" customHeight="1">
      <c r="A729" s="57" t="s">
        <v>76</v>
      </c>
      <c r="B729" s="58"/>
      <c r="C729" s="25">
        <v>10</v>
      </c>
      <c r="D729" s="26">
        <v>6</v>
      </c>
      <c r="E729" s="27" t="s">
        <v>75</v>
      </c>
      <c r="F729" s="28">
        <v>0</v>
      </c>
      <c r="G729" s="6">
        <v>11013</v>
      </c>
      <c r="H729" s="6">
        <v>10060.6</v>
      </c>
      <c r="I729" s="22">
        <f t="shared" si="13"/>
        <v>91.352038499954602</v>
      </c>
    </row>
    <row r="730" spans="1:9" ht="32.25" customHeight="1">
      <c r="A730" s="57" t="s">
        <v>74</v>
      </c>
      <c r="B730" s="58"/>
      <c r="C730" s="25">
        <v>10</v>
      </c>
      <c r="D730" s="26">
        <v>6</v>
      </c>
      <c r="E730" s="27" t="s">
        <v>71</v>
      </c>
      <c r="F730" s="28">
        <v>0</v>
      </c>
      <c r="G730" s="6">
        <v>11013</v>
      </c>
      <c r="H730" s="6">
        <v>10060.6</v>
      </c>
      <c r="I730" s="22">
        <f t="shared" si="13"/>
        <v>91.352038499954602</v>
      </c>
    </row>
    <row r="731" spans="1:9" ht="21.75" customHeight="1">
      <c r="A731" s="57" t="s">
        <v>59</v>
      </c>
      <c r="B731" s="58"/>
      <c r="C731" s="25">
        <v>10</v>
      </c>
      <c r="D731" s="26">
        <v>6</v>
      </c>
      <c r="E731" s="27" t="s">
        <v>71</v>
      </c>
      <c r="F731" s="28" t="s">
        <v>58</v>
      </c>
      <c r="G731" s="6">
        <v>21.9</v>
      </c>
      <c r="H731" s="6">
        <v>18.399999999999999</v>
      </c>
      <c r="I731" s="22">
        <f t="shared" si="13"/>
        <v>84.018264840182638</v>
      </c>
    </row>
    <row r="732" spans="1:9" ht="21.75" customHeight="1">
      <c r="A732" s="57" t="s">
        <v>36</v>
      </c>
      <c r="B732" s="58"/>
      <c r="C732" s="25">
        <v>10</v>
      </c>
      <c r="D732" s="26">
        <v>6</v>
      </c>
      <c r="E732" s="27" t="s">
        <v>71</v>
      </c>
      <c r="F732" s="28" t="s">
        <v>35</v>
      </c>
      <c r="G732" s="6">
        <v>560.4</v>
      </c>
      <c r="H732" s="6">
        <v>418.3</v>
      </c>
      <c r="I732" s="22">
        <f t="shared" si="13"/>
        <v>74.643112062812278</v>
      </c>
    </row>
    <row r="733" spans="1:9" ht="21.75" customHeight="1">
      <c r="A733" s="57" t="s">
        <v>34</v>
      </c>
      <c r="B733" s="58"/>
      <c r="C733" s="25">
        <v>10</v>
      </c>
      <c r="D733" s="26">
        <v>6</v>
      </c>
      <c r="E733" s="27" t="s">
        <v>71</v>
      </c>
      <c r="F733" s="28" t="s">
        <v>33</v>
      </c>
      <c r="G733" s="6">
        <v>10217.4</v>
      </c>
      <c r="H733" s="6">
        <v>9418.1</v>
      </c>
      <c r="I733" s="22">
        <f t="shared" si="13"/>
        <v>92.177070487599593</v>
      </c>
    </row>
    <row r="734" spans="1:9" ht="63.75" customHeight="1">
      <c r="A734" s="57" t="s">
        <v>53</v>
      </c>
      <c r="B734" s="58"/>
      <c r="C734" s="25">
        <v>10</v>
      </c>
      <c r="D734" s="26">
        <v>6</v>
      </c>
      <c r="E734" s="27" t="s">
        <v>71</v>
      </c>
      <c r="F734" s="28" t="s">
        <v>52</v>
      </c>
      <c r="G734" s="6">
        <v>188.5</v>
      </c>
      <c r="H734" s="6">
        <v>188.5</v>
      </c>
      <c r="I734" s="22">
        <f t="shared" si="13"/>
        <v>100</v>
      </c>
    </row>
    <row r="735" spans="1:9" ht="12" customHeight="1">
      <c r="A735" s="57" t="s">
        <v>51</v>
      </c>
      <c r="B735" s="58"/>
      <c r="C735" s="25">
        <v>10</v>
      </c>
      <c r="D735" s="26">
        <v>6</v>
      </c>
      <c r="E735" s="27" t="s">
        <v>71</v>
      </c>
      <c r="F735" s="28" t="s">
        <v>49</v>
      </c>
      <c r="G735" s="6">
        <v>23.7</v>
      </c>
      <c r="H735" s="6">
        <v>17.2</v>
      </c>
      <c r="I735" s="22">
        <f t="shared" si="13"/>
        <v>72.573839662447256</v>
      </c>
    </row>
    <row r="736" spans="1:9" ht="12" customHeight="1">
      <c r="A736" s="57" t="s">
        <v>69</v>
      </c>
      <c r="B736" s="58"/>
      <c r="C736" s="25">
        <v>10</v>
      </c>
      <c r="D736" s="26">
        <v>6</v>
      </c>
      <c r="E736" s="27" t="s">
        <v>71</v>
      </c>
      <c r="F736" s="28" t="s">
        <v>67</v>
      </c>
      <c r="G736" s="6">
        <v>0.1</v>
      </c>
      <c r="H736" s="6">
        <v>0.1</v>
      </c>
      <c r="I736" s="22">
        <f t="shared" si="13"/>
        <v>100</v>
      </c>
    </row>
    <row r="737" spans="1:9" ht="21.75" customHeight="1">
      <c r="A737" s="57" t="s">
        <v>70</v>
      </c>
      <c r="B737" s="58"/>
      <c r="C737" s="25">
        <v>10</v>
      </c>
      <c r="D737" s="26">
        <v>6</v>
      </c>
      <c r="E737" s="27" t="s">
        <v>68</v>
      </c>
      <c r="F737" s="28">
        <v>0</v>
      </c>
      <c r="G737" s="6">
        <v>6650</v>
      </c>
      <c r="H737" s="6">
        <v>6643.4</v>
      </c>
      <c r="I737" s="22">
        <f t="shared" si="13"/>
        <v>99.900751879699243</v>
      </c>
    </row>
    <row r="738" spans="1:9" ht="12" customHeight="1">
      <c r="A738" s="57" t="s">
        <v>65</v>
      </c>
      <c r="B738" s="58"/>
      <c r="C738" s="25">
        <v>10</v>
      </c>
      <c r="D738" s="26">
        <v>6</v>
      </c>
      <c r="E738" s="27" t="s">
        <v>68</v>
      </c>
      <c r="F738" s="28" t="s">
        <v>64</v>
      </c>
      <c r="G738" s="6">
        <v>1870.1</v>
      </c>
      <c r="H738" s="6">
        <v>1870.1</v>
      </c>
      <c r="I738" s="22">
        <f t="shared" si="13"/>
        <v>100</v>
      </c>
    </row>
    <row r="739" spans="1:9" ht="21.75" customHeight="1">
      <c r="A739" s="57" t="s">
        <v>59</v>
      </c>
      <c r="B739" s="58"/>
      <c r="C739" s="25">
        <v>10</v>
      </c>
      <c r="D739" s="26">
        <v>6</v>
      </c>
      <c r="E739" s="27" t="s">
        <v>68</v>
      </c>
      <c r="F739" s="28" t="s">
        <v>58</v>
      </c>
      <c r="G739" s="6">
        <v>5</v>
      </c>
      <c r="H739" s="6">
        <v>5</v>
      </c>
      <c r="I739" s="22">
        <f t="shared" ref="I739:I793" si="14">H739/G739*100</f>
        <v>100</v>
      </c>
    </row>
    <row r="740" spans="1:9" ht="32.25" customHeight="1">
      <c r="A740" s="57" t="s">
        <v>63</v>
      </c>
      <c r="B740" s="58"/>
      <c r="C740" s="25">
        <v>10</v>
      </c>
      <c r="D740" s="26">
        <v>6</v>
      </c>
      <c r="E740" s="27" t="s">
        <v>68</v>
      </c>
      <c r="F740" s="28" t="s">
        <v>61</v>
      </c>
      <c r="G740" s="6">
        <v>1074.9000000000001</v>
      </c>
      <c r="H740" s="6">
        <v>1074.9000000000001</v>
      </c>
      <c r="I740" s="22">
        <f t="shared" si="14"/>
        <v>100</v>
      </c>
    </row>
    <row r="741" spans="1:9" ht="21.75" customHeight="1">
      <c r="A741" s="57" t="s">
        <v>34</v>
      </c>
      <c r="B741" s="58"/>
      <c r="C741" s="25">
        <v>10</v>
      </c>
      <c r="D741" s="26">
        <v>6</v>
      </c>
      <c r="E741" s="27" t="s">
        <v>68</v>
      </c>
      <c r="F741" s="28" t="s">
        <v>33</v>
      </c>
      <c r="G741" s="6">
        <v>1242.9000000000001</v>
      </c>
      <c r="H741" s="6">
        <v>1236.2</v>
      </c>
      <c r="I741" s="22">
        <f t="shared" si="14"/>
        <v>99.460938128570277</v>
      </c>
    </row>
    <row r="742" spans="1:9" ht="21.75" customHeight="1">
      <c r="A742" s="57" t="s">
        <v>55</v>
      </c>
      <c r="B742" s="58"/>
      <c r="C742" s="25">
        <v>10</v>
      </c>
      <c r="D742" s="26">
        <v>6</v>
      </c>
      <c r="E742" s="27" t="s">
        <v>68</v>
      </c>
      <c r="F742" s="28" t="s">
        <v>54</v>
      </c>
      <c r="G742" s="6">
        <v>89</v>
      </c>
      <c r="H742" s="6">
        <v>89</v>
      </c>
      <c r="I742" s="22">
        <f t="shared" si="14"/>
        <v>100</v>
      </c>
    </row>
    <row r="743" spans="1:9" ht="63.75" customHeight="1">
      <c r="A743" s="57" t="s">
        <v>53</v>
      </c>
      <c r="B743" s="58"/>
      <c r="C743" s="25">
        <v>10</v>
      </c>
      <c r="D743" s="26">
        <v>6</v>
      </c>
      <c r="E743" s="27" t="s">
        <v>68</v>
      </c>
      <c r="F743" s="28" t="s">
        <v>52</v>
      </c>
      <c r="G743" s="6">
        <v>8.9</v>
      </c>
      <c r="H743" s="6">
        <v>8.9</v>
      </c>
      <c r="I743" s="22">
        <f t="shared" si="14"/>
        <v>100</v>
      </c>
    </row>
    <row r="744" spans="1:9" ht="12" customHeight="1">
      <c r="A744" s="57" t="s">
        <v>51</v>
      </c>
      <c r="B744" s="58"/>
      <c r="C744" s="25">
        <v>10</v>
      </c>
      <c r="D744" s="26">
        <v>6</v>
      </c>
      <c r="E744" s="27" t="s">
        <v>68</v>
      </c>
      <c r="F744" s="28" t="s">
        <v>49</v>
      </c>
      <c r="G744" s="6">
        <v>5.9</v>
      </c>
      <c r="H744" s="6">
        <v>5.9</v>
      </c>
      <c r="I744" s="22">
        <f t="shared" si="14"/>
        <v>100</v>
      </c>
    </row>
    <row r="745" spans="1:9" ht="12" customHeight="1">
      <c r="A745" s="57" t="s">
        <v>69</v>
      </c>
      <c r="B745" s="58"/>
      <c r="C745" s="25">
        <v>10</v>
      </c>
      <c r="D745" s="26">
        <v>6</v>
      </c>
      <c r="E745" s="27" t="s">
        <v>68</v>
      </c>
      <c r="F745" s="28" t="s">
        <v>67</v>
      </c>
      <c r="G745" s="6">
        <v>47.3</v>
      </c>
      <c r="H745" s="6">
        <v>47.3</v>
      </c>
      <c r="I745" s="22">
        <f t="shared" si="14"/>
        <v>100</v>
      </c>
    </row>
    <row r="746" spans="1:9" ht="21.75" customHeight="1">
      <c r="A746" s="57" t="s">
        <v>66</v>
      </c>
      <c r="B746" s="58"/>
      <c r="C746" s="25">
        <v>10</v>
      </c>
      <c r="D746" s="26">
        <v>6</v>
      </c>
      <c r="E746" s="27" t="s">
        <v>62</v>
      </c>
      <c r="F746" s="28">
        <v>0</v>
      </c>
      <c r="G746" s="6">
        <v>1253.3</v>
      </c>
      <c r="H746" s="6">
        <v>1253.3</v>
      </c>
      <c r="I746" s="22">
        <f t="shared" si="14"/>
        <v>100</v>
      </c>
    </row>
    <row r="747" spans="1:9" ht="12" customHeight="1">
      <c r="A747" s="57" t="s">
        <v>65</v>
      </c>
      <c r="B747" s="58"/>
      <c r="C747" s="25">
        <v>10</v>
      </c>
      <c r="D747" s="26">
        <v>6</v>
      </c>
      <c r="E747" s="27" t="s">
        <v>62</v>
      </c>
      <c r="F747" s="28" t="s">
        <v>64</v>
      </c>
      <c r="G747" s="6">
        <v>1210.0999999999999</v>
      </c>
      <c r="H747" s="6">
        <v>1210.0999999999999</v>
      </c>
      <c r="I747" s="22">
        <f t="shared" si="14"/>
        <v>100</v>
      </c>
    </row>
    <row r="748" spans="1:9" ht="32.25" customHeight="1">
      <c r="A748" s="57" t="s">
        <v>63</v>
      </c>
      <c r="B748" s="58"/>
      <c r="C748" s="25">
        <v>10</v>
      </c>
      <c r="D748" s="26">
        <v>6</v>
      </c>
      <c r="E748" s="27" t="s">
        <v>62</v>
      </c>
      <c r="F748" s="28" t="s">
        <v>61</v>
      </c>
      <c r="G748" s="6">
        <v>43.2</v>
      </c>
      <c r="H748" s="6">
        <v>43.2</v>
      </c>
      <c r="I748" s="22">
        <f t="shared" si="14"/>
        <v>100</v>
      </c>
    </row>
    <row r="749" spans="1:9" ht="21.75" customHeight="1">
      <c r="A749" s="57" t="s">
        <v>60</v>
      </c>
      <c r="B749" s="58"/>
      <c r="C749" s="25">
        <v>10</v>
      </c>
      <c r="D749" s="26">
        <v>6</v>
      </c>
      <c r="E749" s="27" t="s">
        <v>50</v>
      </c>
      <c r="F749" s="28">
        <v>0</v>
      </c>
      <c r="G749" s="6">
        <v>826.9</v>
      </c>
      <c r="H749" s="6">
        <v>827</v>
      </c>
      <c r="I749" s="22">
        <f t="shared" si="14"/>
        <v>100.01209336074494</v>
      </c>
    </row>
    <row r="750" spans="1:9" ht="21.75" customHeight="1">
      <c r="A750" s="57" t="s">
        <v>34</v>
      </c>
      <c r="B750" s="58"/>
      <c r="C750" s="25">
        <v>10</v>
      </c>
      <c r="D750" s="26">
        <v>6</v>
      </c>
      <c r="E750" s="27" t="s">
        <v>50</v>
      </c>
      <c r="F750" s="28" t="s">
        <v>33</v>
      </c>
      <c r="G750" s="6">
        <v>708.8</v>
      </c>
      <c r="H750" s="6">
        <v>708.8</v>
      </c>
      <c r="I750" s="22">
        <f t="shared" si="14"/>
        <v>100</v>
      </c>
    </row>
    <row r="751" spans="1:9" ht="21.75" customHeight="1">
      <c r="A751" s="57" t="s">
        <v>55</v>
      </c>
      <c r="B751" s="58"/>
      <c r="C751" s="25">
        <v>10</v>
      </c>
      <c r="D751" s="26">
        <v>6</v>
      </c>
      <c r="E751" s="27" t="s">
        <v>50</v>
      </c>
      <c r="F751" s="28" t="s">
        <v>54</v>
      </c>
      <c r="G751" s="6">
        <v>106.9</v>
      </c>
      <c r="H751" s="6">
        <v>106.9</v>
      </c>
      <c r="I751" s="22">
        <f t="shared" si="14"/>
        <v>100</v>
      </c>
    </row>
    <row r="752" spans="1:9" ht="63.75" customHeight="1">
      <c r="A752" s="57" t="s">
        <v>53</v>
      </c>
      <c r="B752" s="58"/>
      <c r="C752" s="25">
        <v>10</v>
      </c>
      <c r="D752" s="26">
        <v>6</v>
      </c>
      <c r="E752" s="27" t="s">
        <v>50</v>
      </c>
      <c r="F752" s="28" t="s">
        <v>52</v>
      </c>
      <c r="G752" s="6">
        <v>2.7</v>
      </c>
      <c r="H752" s="6">
        <v>2.8</v>
      </c>
      <c r="I752" s="22">
        <v>100</v>
      </c>
    </row>
    <row r="753" spans="1:9" ht="12" customHeight="1">
      <c r="A753" s="57" t="s">
        <v>51</v>
      </c>
      <c r="B753" s="58"/>
      <c r="C753" s="25">
        <v>10</v>
      </c>
      <c r="D753" s="26">
        <v>6</v>
      </c>
      <c r="E753" s="27" t="s">
        <v>50</v>
      </c>
      <c r="F753" s="28" t="s">
        <v>49</v>
      </c>
      <c r="G753" s="6">
        <v>8.5</v>
      </c>
      <c r="H753" s="6">
        <v>8.5</v>
      </c>
      <c r="I753" s="22">
        <f t="shared" si="14"/>
        <v>100</v>
      </c>
    </row>
    <row r="754" spans="1:9" ht="12" customHeight="1">
      <c r="A754" s="57" t="s">
        <v>29</v>
      </c>
      <c r="B754" s="58"/>
      <c r="C754" s="25">
        <v>10</v>
      </c>
      <c r="D754" s="26">
        <v>6</v>
      </c>
      <c r="E754" s="27" t="s">
        <v>48</v>
      </c>
      <c r="F754" s="28">
        <v>0</v>
      </c>
      <c r="G754" s="6">
        <v>75.599999999999994</v>
      </c>
      <c r="H754" s="6">
        <v>75.599999999999994</v>
      </c>
      <c r="I754" s="22">
        <f t="shared" si="14"/>
        <v>100</v>
      </c>
    </row>
    <row r="755" spans="1:9" ht="21.75" customHeight="1">
      <c r="A755" s="57" t="s">
        <v>34</v>
      </c>
      <c r="B755" s="58"/>
      <c r="C755" s="25">
        <v>10</v>
      </c>
      <c r="D755" s="26">
        <v>6</v>
      </c>
      <c r="E755" s="27" t="s">
        <v>48</v>
      </c>
      <c r="F755" s="28" t="s">
        <v>33</v>
      </c>
      <c r="G755" s="6">
        <v>75.599999999999994</v>
      </c>
      <c r="H755" s="6">
        <v>75.599999999999994</v>
      </c>
      <c r="I755" s="22">
        <f t="shared" si="14"/>
        <v>100</v>
      </c>
    </row>
    <row r="756" spans="1:9" ht="12" customHeight="1">
      <c r="A756" s="57" t="s">
        <v>27</v>
      </c>
      <c r="B756" s="58"/>
      <c r="C756" s="25">
        <v>10</v>
      </c>
      <c r="D756" s="26">
        <v>6</v>
      </c>
      <c r="E756" s="27" t="s">
        <v>47</v>
      </c>
      <c r="F756" s="28">
        <v>0</v>
      </c>
      <c r="G756" s="6">
        <v>145</v>
      </c>
      <c r="H756" s="6">
        <v>145</v>
      </c>
      <c r="I756" s="22">
        <f t="shared" si="14"/>
        <v>100</v>
      </c>
    </row>
    <row r="757" spans="1:9" ht="21.75" customHeight="1">
      <c r="A757" s="57" t="s">
        <v>34</v>
      </c>
      <c r="B757" s="58"/>
      <c r="C757" s="25">
        <v>10</v>
      </c>
      <c r="D757" s="26">
        <v>6</v>
      </c>
      <c r="E757" s="27" t="s">
        <v>47</v>
      </c>
      <c r="F757" s="28" t="s">
        <v>33</v>
      </c>
      <c r="G757" s="6">
        <v>145</v>
      </c>
      <c r="H757" s="6">
        <v>145</v>
      </c>
      <c r="I757" s="22">
        <f t="shared" si="14"/>
        <v>100</v>
      </c>
    </row>
    <row r="758" spans="1:9" ht="12" customHeight="1">
      <c r="A758" s="57" t="s">
        <v>25</v>
      </c>
      <c r="B758" s="58"/>
      <c r="C758" s="25">
        <v>10</v>
      </c>
      <c r="D758" s="26">
        <v>6</v>
      </c>
      <c r="E758" s="27" t="s">
        <v>46</v>
      </c>
      <c r="F758" s="28">
        <v>0</v>
      </c>
      <c r="G758" s="6">
        <v>5.2</v>
      </c>
      <c r="H758" s="6">
        <v>5.2</v>
      </c>
      <c r="I758" s="22">
        <f t="shared" si="14"/>
        <v>100</v>
      </c>
    </row>
    <row r="759" spans="1:9" ht="21.75" customHeight="1">
      <c r="A759" s="57" t="s">
        <v>34</v>
      </c>
      <c r="B759" s="58"/>
      <c r="C759" s="25">
        <v>10</v>
      </c>
      <c r="D759" s="26">
        <v>6</v>
      </c>
      <c r="E759" s="27" t="s">
        <v>46</v>
      </c>
      <c r="F759" s="28" t="s">
        <v>33</v>
      </c>
      <c r="G759" s="6">
        <v>5.2</v>
      </c>
      <c r="H759" s="6">
        <v>5.2</v>
      </c>
      <c r="I759" s="22">
        <f t="shared" si="14"/>
        <v>100</v>
      </c>
    </row>
    <row r="760" spans="1:9" ht="12" customHeight="1">
      <c r="A760" s="57" t="s">
        <v>45</v>
      </c>
      <c r="B760" s="58"/>
      <c r="C760" s="25">
        <v>11</v>
      </c>
      <c r="D760" s="26">
        <v>0</v>
      </c>
      <c r="E760" s="27">
        <v>0</v>
      </c>
      <c r="F760" s="28">
        <v>0</v>
      </c>
      <c r="G760" s="6">
        <v>5854</v>
      </c>
      <c r="H760" s="6">
        <v>5757.3</v>
      </c>
      <c r="I760" s="22">
        <f t="shared" si="14"/>
        <v>98.348138025281855</v>
      </c>
    </row>
    <row r="761" spans="1:9" ht="12" customHeight="1">
      <c r="A761" s="57" t="s">
        <v>44</v>
      </c>
      <c r="B761" s="58"/>
      <c r="C761" s="25">
        <v>11</v>
      </c>
      <c r="D761" s="26">
        <v>2</v>
      </c>
      <c r="E761" s="27">
        <v>0</v>
      </c>
      <c r="F761" s="28">
        <v>0</v>
      </c>
      <c r="G761" s="6">
        <v>5854</v>
      </c>
      <c r="H761" s="6">
        <v>5757.3</v>
      </c>
      <c r="I761" s="22">
        <f t="shared" si="14"/>
        <v>98.348138025281855</v>
      </c>
    </row>
    <row r="762" spans="1:9" ht="32.25" customHeight="1">
      <c r="A762" s="57" t="s">
        <v>43</v>
      </c>
      <c r="B762" s="58"/>
      <c r="C762" s="25">
        <v>11</v>
      </c>
      <c r="D762" s="26">
        <v>2</v>
      </c>
      <c r="E762" s="27" t="s">
        <v>42</v>
      </c>
      <c r="F762" s="28">
        <v>0</v>
      </c>
      <c r="G762" s="6">
        <v>5854</v>
      </c>
      <c r="H762" s="6">
        <v>5757.3</v>
      </c>
      <c r="I762" s="22">
        <f t="shared" si="14"/>
        <v>98.348138025281855</v>
      </c>
    </row>
    <row r="763" spans="1:9" ht="12" customHeight="1">
      <c r="A763" s="57" t="s">
        <v>41</v>
      </c>
      <c r="B763" s="58"/>
      <c r="C763" s="25">
        <v>11</v>
      </c>
      <c r="D763" s="26">
        <v>2</v>
      </c>
      <c r="E763" s="27" t="s">
        <v>40</v>
      </c>
      <c r="F763" s="28">
        <v>0</v>
      </c>
      <c r="G763" s="6">
        <v>5854</v>
      </c>
      <c r="H763" s="6">
        <v>5757.3</v>
      </c>
      <c r="I763" s="22">
        <f t="shared" si="14"/>
        <v>98.348138025281855</v>
      </c>
    </row>
    <row r="764" spans="1:9" ht="32.25" customHeight="1">
      <c r="A764" s="57" t="s">
        <v>12</v>
      </c>
      <c r="B764" s="58"/>
      <c r="C764" s="25">
        <v>11</v>
      </c>
      <c r="D764" s="26">
        <v>2</v>
      </c>
      <c r="E764" s="27" t="s">
        <v>40</v>
      </c>
      <c r="F764" s="28" t="s">
        <v>10</v>
      </c>
      <c r="G764" s="6">
        <v>2875.8</v>
      </c>
      <c r="H764" s="6">
        <v>2779</v>
      </c>
      <c r="I764" s="22">
        <f t="shared" si="14"/>
        <v>96.633980109882472</v>
      </c>
    </row>
    <row r="765" spans="1:9" ht="12" customHeight="1">
      <c r="A765" s="57" t="s">
        <v>39</v>
      </c>
      <c r="B765" s="58"/>
      <c r="C765" s="25">
        <v>11</v>
      </c>
      <c r="D765" s="26">
        <v>2</v>
      </c>
      <c r="E765" s="27" t="s">
        <v>31</v>
      </c>
      <c r="F765" s="28">
        <v>0</v>
      </c>
      <c r="G765" s="6">
        <v>674.6</v>
      </c>
      <c r="H765" s="6">
        <v>674.6</v>
      </c>
      <c r="I765" s="22">
        <f t="shared" si="14"/>
        <v>100</v>
      </c>
    </row>
    <row r="766" spans="1:9" ht="21.75" customHeight="1">
      <c r="A766" s="57" t="s">
        <v>38</v>
      </c>
      <c r="B766" s="58"/>
      <c r="C766" s="25">
        <v>11</v>
      </c>
      <c r="D766" s="26">
        <v>2</v>
      </c>
      <c r="E766" s="27" t="s">
        <v>31</v>
      </c>
      <c r="F766" s="28" t="s">
        <v>37</v>
      </c>
      <c r="G766" s="6">
        <v>8.1</v>
      </c>
      <c r="H766" s="6">
        <v>8.1</v>
      </c>
      <c r="I766" s="22">
        <f t="shared" si="14"/>
        <v>100</v>
      </c>
    </row>
    <row r="767" spans="1:9" ht="21.75" customHeight="1">
      <c r="A767" s="57" t="s">
        <v>36</v>
      </c>
      <c r="B767" s="58"/>
      <c r="C767" s="25">
        <v>11</v>
      </c>
      <c r="D767" s="26">
        <v>2</v>
      </c>
      <c r="E767" s="27" t="s">
        <v>31</v>
      </c>
      <c r="F767" s="28" t="s">
        <v>35</v>
      </c>
      <c r="G767" s="6">
        <v>19</v>
      </c>
      <c r="H767" s="6">
        <v>19</v>
      </c>
      <c r="I767" s="22">
        <f t="shared" si="14"/>
        <v>100</v>
      </c>
    </row>
    <row r="768" spans="1:9" ht="21.75" customHeight="1">
      <c r="A768" s="57" t="s">
        <v>34</v>
      </c>
      <c r="B768" s="58"/>
      <c r="C768" s="25">
        <v>11</v>
      </c>
      <c r="D768" s="26">
        <v>2</v>
      </c>
      <c r="E768" s="27" t="s">
        <v>31</v>
      </c>
      <c r="F768" s="28" t="s">
        <v>33</v>
      </c>
      <c r="G768" s="6">
        <v>523.5</v>
      </c>
      <c r="H768" s="6">
        <v>523.5</v>
      </c>
      <c r="I768" s="22">
        <f t="shared" si="14"/>
        <v>100</v>
      </c>
    </row>
    <row r="769" spans="1:9" ht="12" customHeight="1">
      <c r="A769" s="57" t="s">
        <v>32</v>
      </c>
      <c r="B769" s="58"/>
      <c r="C769" s="25">
        <v>11</v>
      </c>
      <c r="D769" s="26">
        <v>2</v>
      </c>
      <c r="E769" s="27" t="s">
        <v>31</v>
      </c>
      <c r="F769" s="28" t="s">
        <v>30</v>
      </c>
      <c r="G769" s="6">
        <v>124</v>
      </c>
      <c r="H769" s="6">
        <v>124</v>
      </c>
      <c r="I769" s="22">
        <f t="shared" si="14"/>
        <v>100</v>
      </c>
    </row>
    <row r="770" spans="1:9" ht="12" customHeight="1">
      <c r="A770" s="57" t="s">
        <v>29</v>
      </c>
      <c r="B770" s="58"/>
      <c r="C770" s="25">
        <v>11</v>
      </c>
      <c r="D770" s="26">
        <v>2</v>
      </c>
      <c r="E770" s="27" t="s">
        <v>28</v>
      </c>
      <c r="F770" s="28">
        <v>0</v>
      </c>
      <c r="G770" s="6">
        <v>603.20000000000005</v>
      </c>
      <c r="H770" s="6">
        <v>603.20000000000005</v>
      </c>
      <c r="I770" s="22">
        <f t="shared" si="14"/>
        <v>100</v>
      </c>
    </row>
    <row r="771" spans="1:9" ht="32.25" customHeight="1">
      <c r="A771" s="57" t="s">
        <v>12</v>
      </c>
      <c r="B771" s="58"/>
      <c r="C771" s="25">
        <v>11</v>
      </c>
      <c r="D771" s="26">
        <v>2</v>
      </c>
      <c r="E771" s="27" t="s">
        <v>28</v>
      </c>
      <c r="F771" s="28" t="s">
        <v>10</v>
      </c>
      <c r="G771" s="6">
        <v>603.20000000000005</v>
      </c>
      <c r="H771" s="6">
        <v>603.20000000000005</v>
      </c>
      <c r="I771" s="22">
        <f t="shared" si="14"/>
        <v>100</v>
      </c>
    </row>
    <row r="772" spans="1:9" ht="12" customHeight="1">
      <c r="A772" s="57" t="s">
        <v>27</v>
      </c>
      <c r="B772" s="58"/>
      <c r="C772" s="25">
        <v>11</v>
      </c>
      <c r="D772" s="26">
        <v>2</v>
      </c>
      <c r="E772" s="27" t="s">
        <v>26</v>
      </c>
      <c r="F772" s="28">
        <v>0</v>
      </c>
      <c r="G772" s="6">
        <v>789.3</v>
      </c>
      <c r="H772" s="6">
        <v>789.4</v>
      </c>
      <c r="I772" s="22">
        <f t="shared" si="14"/>
        <v>100.01266945394653</v>
      </c>
    </row>
    <row r="773" spans="1:9" ht="32.25" customHeight="1">
      <c r="A773" s="57" t="s">
        <v>12</v>
      </c>
      <c r="B773" s="58"/>
      <c r="C773" s="25">
        <v>11</v>
      </c>
      <c r="D773" s="26">
        <v>2</v>
      </c>
      <c r="E773" s="27" t="s">
        <v>26</v>
      </c>
      <c r="F773" s="28" t="s">
        <v>10</v>
      </c>
      <c r="G773" s="6">
        <v>789.3</v>
      </c>
      <c r="H773" s="6">
        <v>789.4</v>
      </c>
      <c r="I773" s="22">
        <f t="shared" si="14"/>
        <v>100.01266945394653</v>
      </c>
    </row>
    <row r="774" spans="1:9" ht="12" customHeight="1">
      <c r="A774" s="57" t="s">
        <v>25</v>
      </c>
      <c r="B774" s="58"/>
      <c r="C774" s="25">
        <v>11</v>
      </c>
      <c r="D774" s="26">
        <v>2</v>
      </c>
      <c r="E774" s="27" t="s">
        <v>24</v>
      </c>
      <c r="F774" s="28">
        <v>0</v>
      </c>
      <c r="G774" s="6">
        <v>261.10000000000002</v>
      </c>
      <c r="H774" s="6">
        <v>261.10000000000002</v>
      </c>
      <c r="I774" s="22">
        <f t="shared" si="14"/>
        <v>100</v>
      </c>
    </row>
    <row r="775" spans="1:9" ht="32.25" customHeight="1">
      <c r="A775" s="57" t="s">
        <v>12</v>
      </c>
      <c r="B775" s="58"/>
      <c r="C775" s="25">
        <v>11</v>
      </c>
      <c r="D775" s="26">
        <v>2</v>
      </c>
      <c r="E775" s="27" t="s">
        <v>24</v>
      </c>
      <c r="F775" s="28" t="s">
        <v>10</v>
      </c>
      <c r="G775" s="6">
        <v>261.10000000000002</v>
      </c>
      <c r="H775" s="6">
        <v>261.10000000000002</v>
      </c>
      <c r="I775" s="22">
        <f t="shared" si="14"/>
        <v>100</v>
      </c>
    </row>
    <row r="776" spans="1:9" ht="21.75" customHeight="1">
      <c r="A776" s="57" t="s">
        <v>23</v>
      </c>
      <c r="B776" s="58"/>
      <c r="C776" s="25">
        <v>11</v>
      </c>
      <c r="D776" s="26">
        <v>2</v>
      </c>
      <c r="E776" s="27" t="s">
        <v>22</v>
      </c>
      <c r="F776" s="28">
        <v>0</v>
      </c>
      <c r="G776" s="6">
        <v>650</v>
      </c>
      <c r="H776" s="6">
        <v>650</v>
      </c>
      <c r="I776" s="22">
        <f t="shared" si="14"/>
        <v>100</v>
      </c>
    </row>
    <row r="777" spans="1:9" ht="32.25" customHeight="1">
      <c r="A777" s="57" t="s">
        <v>12</v>
      </c>
      <c r="B777" s="58"/>
      <c r="C777" s="25">
        <v>11</v>
      </c>
      <c r="D777" s="26">
        <v>2</v>
      </c>
      <c r="E777" s="27" t="s">
        <v>22</v>
      </c>
      <c r="F777" s="28" t="s">
        <v>10</v>
      </c>
      <c r="G777" s="6">
        <v>650</v>
      </c>
      <c r="H777" s="6">
        <v>650</v>
      </c>
      <c r="I777" s="22">
        <f t="shared" si="14"/>
        <v>100</v>
      </c>
    </row>
    <row r="778" spans="1:9" ht="12" customHeight="1">
      <c r="A778" s="57" t="s">
        <v>21</v>
      </c>
      <c r="B778" s="58"/>
      <c r="C778" s="25">
        <v>12</v>
      </c>
      <c r="D778" s="26">
        <v>0</v>
      </c>
      <c r="E778" s="27">
        <v>0</v>
      </c>
      <c r="F778" s="28">
        <v>0</v>
      </c>
      <c r="G778" s="6">
        <v>920.2</v>
      </c>
      <c r="H778" s="6">
        <v>920.2</v>
      </c>
      <c r="I778" s="22">
        <f t="shared" si="14"/>
        <v>100</v>
      </c>
    </row>
    <row r="779" spans="1:9" ht="12" customHeight="1">
      <c r="A779" s="57" t="s">
        <v>20</v>
      </c>
      <c r="B779" s="58"/>
      <c r="C779" s="25">
        <v>12</v>
      </c>
      <c r="D779" s="26">
        <v>2</v>
      </c>
      <c r="E779" s="27">
        <v>0</v>
      </c>
      <c r="F779" s="28">
        <v>0</v>
      </c>
      <c r="G779" s="6">
        <v>920.2</v>
      </c>
      <c r="H779" s="6">
        <v>920.2</v>
      </c>
      <c r="I779" s="22">
        <f t="shared" si="14"/>
        <v>100</v>
      </c>
    </row>
    <row r="780" spans="1:9" ht="21.75" customHeight="1">
      <c r="A780" s="57" t="s">
        <v>19</v>
      </c>
      <c r="B780" s="58"/>
      <c r="C780" s="25">
        <v>12</v>
      </c>
      <c r="D780" s="26">
        <v>2</v>
      </c>
      <c r="E780" s="27" t="s">
        <v>18</v>
      </c>
      <c r="F780" s="28">
        <v>0</v>
      </c>
      <c r="G780" s="6">
        <v>920.2</v>
      </c>
      <c r="H780" s="6">
        <v>920.2</v>
      </c>
      <c r="I780" s="22">
        <f t="shared" si="14"/>
        <v>100</v>
      </c>
    </row>
    <row r="781" spans="1:9" ht="21.75" customHeight="1">
      <c r="A781" s="57" t="s">
        <v>17</v>
      </c>
      <c r="B781" s="58"/>
      <c r="C781" s="25">
        <v>12</v>
      </c>
      <c r="D781" s="26">
        <v>2</v>
      </c>
      <c r="E781" s="27" t="s">
        <v>16</v>
      </c>
      <c r="F781" s="28">
        <v>0</v>
      </c>
      <c r="G781" s="6">
        <v>55</v>
      </c>
      <c r="H781" s="6">
        <v>55</v>
      </c>
      <c r="I781" s="22">
        <f t="shared" si="14"/>
        <v>100</v>
      </c>
    </row>
    <row r="782" spans="1:9" ht="32.25" customHeight="1">
      <c r="A782" s="57" t="s">
        <v>12</v>
      </c>
      <c r="B782" s="58"/>
      <c r="C782" s="25">
        <v>12</v>
      </c>
      <c r="D782" s="26">
        <v>2</v>
      </c>
      <c r="E782" s="27" t="s">
        <v>16</v>
      </c>
      <c r="F782" s="28" t="s">
        <v>10</v>
      </c>
      <c r="G782" s="6">
        <v>55</v>
      </c>
      <c r="H782" s="6">
        <v>55</v>
      </c>
      <c r="I782" s="22">
        <f t="shared" si="14"/>
        <v>100</v>
      </c>
    </row>
    <row r="783" spans="1:9" ht="12" customHeight="1">
      <c r="A783" s="57" t="s">
        <v>15</v>
      </c>
      <c r="B783" s="58"/>
      <c r="C783" s="25">
        <v>12</v>
      </c>
      <c r="D783" s="26">
        <v>2</v>
      </c>
      <c r="E783" s="27" t="s">
        <v>14</v>
      </c>
      <c r="F783" s="28">
        <v>0</v>
      </c>
      <c r="G783" s="6">
        <v>509.5</v>
      </c>
      <c r="H783" s="6">
        <v>509.5</v>
      </c>
      <c r="I783" s="22">
        <f t="shared" si="14"/>
        <v>100</v>
      </c>
    </row>
    <row r="784" spans="1:9" ht="32.25" customHeight="1">
      <c r="A784" s="57" t="s">
        <v>12</v>
      </c>
      <c r="B784" s="58"/>
      <c r="C784" s="25">
        <v>12</v>
      </c>
      <c r="D784" s="26">
        <v>2</v>
      </c>
      <c r="E784" s="27" t="s">
        <v>14</v>
      </c>
      <c r="F784" s="28" t="s">
        <v>10</v>
      </c>
      <c r="G784" s="6">
        <v>509.5</v>
      </c>
      <c r="H784" s="6">
        <v>509.5</v>
      </c>
      <c r="I784" s="22">
        <f t="shared" si="14"/>
        <v>100</v>
      </c>
    </row>
    <row r="785" spans="1:9" ht="21.75" customHeight="1">
      <c r="A785" s="57" t="s">
        <v>13</v>
      </c>
      <c r="B785" s="58"/>
      <c r="C785" s="25">
        <v>12</v>
      </c>
      <c r="D785" s="26">
        <v>2</v>
      </c>
      <c r="E785" s="27" t="s">
        <v>11</v>
      </c>
      <c r="F785" s="28">
        <v>0</v>
      </c>
      <c r="G785" s="6">
        <v>355.7</v>
      </c>
      <c r="H785" s="6">
        <v>355.7</v>
      </c>
      <c r="I785" s="22">
        <f t="shared" si="14"/>
        <v>100</v>
      </c>
    </row>
    <row r="786" spans="1:9" ht="32.25" customHeight="1">
      <c r="A786" s="57" t="s">
        <v>12</v>
      </c>
      <c r="B786" s="58"/>
      <c r="C786" s="25">
        <v>12</v>
      </c>
      <c r="D786" s="26">
        <v>2</v>
      </c>
      <c r="E786" s="27" t="s">
        <v>11</v>
      </c>
      <c r="F786" s="28" t="s">
        <v>10</v>
      </c>
      <c r="G786" s="6">
        <v>355.7</v>
      </c>
      <c r="H786" s="6">
        <v>355.7</v>
      </c>
      <c r="I786" s="22">
        <f t="shared" si="14"/>
        <v>100</v>
      </c>
    </row>
    <row r="787" spans="1:9" ht="21.75" customHeight="1">
      <c r="A787" s="57" t="s">
        <v>9</v>
      </c>
      <c r="B787" s="58"/>
      <c r="C787" s="25">
        <v>13</v>
      </c>
      <c r="D787" s="26">
        <v>0</v>
      </c>
      <c r="E787" s="27">
        <v>0</v>
      </c>
      <c r="F787" s="28">
        <v>0</v>
      </c>
      <c r="G787" s="6">
        <v>63726.6</v>
      </c>
      <c r="H787" s="6">
        <v>63726.6</v>
      </c>
      <c r="I787" s="22">
        <f t="shared" si="14"/>
        <v>100</v>
      </c>
    </row>
    <row r="788" spans="1:9" ht="21.75" customHeight="1">
      <c r="A788" s="57" t="s">
        <v>8</v>
      </c>
      <c r="B788" s="58"/>
      <c r="C788" s="25">
        <v>13</v>
      </c>
      <c r="D788" s="26">
        <v>1</v>
      </c>
      <c r="E788" s="27">
        <v>0</v>
      </c>
      <c r="F788" s="28">
        <v>0</v>
      </c>
      <c r="G788" s="6">
        <v>63726.6</v>
      </c>
      <c r="H788" s="6">
        <v>63726.6</v>
      </c>
      <c r="I788" s="22">
        <f t="shared" si="14"/>
        <v>100</v>
      </c>
    </row>
    <row r="789" spans="1:9" ht="32.25" customHeight="1">
      <c r="A789" s="57" t="s">
        <v>7</v>
      </c>
      <c r="B789" s="58"/>
      <c r="C789" s="25">
        <v>13</v>
      </c>
      <c r="D789" s="26">
        <v>1</v>
      </c>
      <c r="E789" s="27" t="s">
        <v>6</v>
      </c>
      <c r="F789" s="28">
        <v>0</v>
      </c>
      <c r="G789" s="6">
        <v>63726.6</v>
      </c>
      <c r="H789" s="6">
        <v>63726.6</v>
      </c>
      <c r="I789" s="22">
        <f t="shared" si="14"/>
        <v>100</v>
      </c>
    </row>
    <row r="790" spans="1:9" ht="12" customHeight="1">
      <c r="A790" s="57" t="s">
        <v>5</v>
      </c>
      <c r="B790" s="58"/>
      <c r="C790" s="25">
        <v>13</v>
      </c>
      <c r="D790" s="26">
        <v>1</v>
      </c>
      <c r="E790" s="27" t="s">
        <v>4</v>
      </c>
      <c r="F790" s="28">
        <v>0</v>
      </c>
      <c r="G790" s="6">
        <v>63726.6</v>
      </c>
      <c r="H790" s="6">
        <v>63726.6</v>
      </c>
      <c r="I790" s="22">
        <f t="shared" si="14"/>
        <v>100</v>
      </c>
    </row>
    <row r="791" spans="1:9" ht="12" customHeight="1">
      <c r="A791" s="57" t="s">
        <v>3</v>
      </c>
      <c r="B791" s="58"/>
      <c r="C791" s="25">
        <v>13</v>
      </c>
      <c r="D791" s="26">
        <v>1</v>
      </c>
      <c r="E791" s="27" t="s">
        <v>0</v>
      </c>
      <c r="F791" s="28">
        <v>0</v>
      </c>
      <c r="G791" s="6">
        <v>63726.6</v>
      </c>
      <c r="H791" s="6">
        <v>63726.6</v>
      </c>
      <c r="I791" s="22">
        <f t="shared" si="14"/>
        <v>100</v>
      </c>
    </row>
    <row r="792" spans="1:9" ht="12" customHeight="1" thickBot="1">
      <c r="A792" s="63" t="s">
        <v>2</v>
      </c>
      <c r="B792" s="64"/>
      <c r="C792" s="29">
        <v>13</v>
      </c>
      <c r="D792" s="30">
        <v>1</v>
      </c>
      <c r="E792" s="31" t="s">
        <v>0</v>
      </c>
      <c r="F792" s="32" t="s">
        <v>1</v>
      </c>
      <c r="G792" s="5">
        <v>63726.6</v>
      </c>
      <c r="H792" s="5">
        <v>63726.6</v>
      </c>
      <c r="I792" s="24">
        <f t="shared" si="14"/>
        <v>100</v>
      </c>
    </row>
    <row r="793" spans="1:9" ht="12.75" customHeight="1" thickBot="1">
      <c r="A793" s="65" t="s">
        <v>505</v>
      </c>
      <c r="B793" s="66"/>
      <c r="C793" s="33"/>
      <c r="D793" s="34"/>
      <c r="E793" s="35"/>
      <c r="F793" s="36"/>
      <c r="G793" s="43">
        <v>2745428</v>
      </c>
      <c r="H793" s="44">
        <v>2582603.2999999998</v>
      </c>
      <c r="I793" s="23">
        <f t="shared" si="14"/>
        <v>94.069241662866403</v>
      </c>
    </row>
    <row r="794" spans="1:9" ht="25.5" customHeight="1">
      <c r="A794" s="4"/>
      <c r="B794" s="2"/>
      <c r="C794" s="16"/>
      <c r="D794" s="16"/>
      <c r="E794" s="16"/>
      <c r="F794" s="16"/>
      <c r="G794" s="2"/>
      <c r="H794" s="2"/>
      <c r="I794" s="2"/>
    </row>
    <row r="795" spans="1:9" ht="11.25" customHeight="1">
      <c r="A795" s="3"/>
      <c r="B795" s="2"/>
      <c r="C795" s="16"/>
      <c r="D795" s="16"/>
      <c r="E795" s="16"/>
      <c r="F795" s="16"/>
      <c r="G795" s="2"/>
      <c r="H795" s="2"/>
      <c r="I795" s="2"/>
    </row>
    <row r="796" spans="1:9" ht="12.75" customHeight="1">
      <c r="A796" s="2"/>
      <c r="B796" s="2"/>
      <c r="C796" s="16"/>
      <c r="D796" s="16"/>
      <c r="E796" s="16"/>
      <c r="F796" s="16"/>
      <c r="G796" s="2"/>
      <c r="H796" s="2"/>
      <c r="I796" s="2"/>
    </row>
  </sheetData>
  <autoFilter ref="A13:L793">
    <filterColumn colId="0" showButton="0"/>
  </autoFilter>
  <mergeCells count="794">
    <mergeCell ref="A791:B791"/>
    <mergeCell ref="A792:B792"/>
    <mergeCell ref="A793:B793"/>
    <mergeCell ref="C1:I1"/>
    <mergeCell ref="B2:I2"/>
    <mergeCell ref="E3:I3"/>
    <mergeCell ref="A5:I5"/>
    <mergeCell ref="A785:B785"/>
    <mergeCell ref="A786:B786"/>
    <mergeCell ref="A787:B787"/>
    <mergeCell ref="A788:B788"/>
    <mergeCell ref="A789:B789"/>
    <mergeCell ref="A790:B790"/>
    <mergeCell ref="A779:B779"/>
    <mergeCell ref="A780:B780"/>
    <mergeCell ref="A781:B781"/>
    <mergeCell ref="A782:B782"/>
    <mergeCell ref="A783:B783"/>
    <mergeCell ref="A784:B784"/>
    <mergeCell ref="A773:B773"/>
    <mergeCell ref="A774:B774"/>
    <mergeCell ref="A775:B775"/>
    <mergeCell ref="A776:B776"/>
    <mergeCell ref="A777:B777"/>
    <mergeCell ref="A778:B778"/>
    <mergeCell ref="A769:B769"/>
    <mergeCell ref="A770:B770"/>
    <mergeCell ref="A771:B771"/>
    <mergeCell ref="A772:B772"/>
    <mergeCell ref="A763:B763"/>
    <mergeCell ref="A764:B764"/>
    <mergeCell ref="A765:B765"/>
    <mergeCell ref="A766:B766"/>
    <mergeCell ref="A767:B767"/>
    <mergeCell ref="A768:B768"/>
    <mergeCell ref="A757:B757"/>
    <mergeCell ref="A758:B758"/>
    <mergeCell ref="A759:B759"/>
    <mergeCell ref="A760:B760"/>
    <mergeCell ref="A761:B761"/>
    <mergeCell ref="A762:B762"/>
    <mergeCell ref="A751:B751"/>
    <mergeCell ref="A752:B752"/>
    <mergeCell ref="A753:B753"/>
    <mergeCell ref="A754:B754"/>
    <mergeCell ref="A755:B755"/>
    <mergeCell ref="A756:B756"/>
    <mergeCell ref="A747:B747"/>
    <mergeCell ref="A748:B748"/>
    <mergeCell ref="A749:B749"/>
    <mergeCell ref="A750:B750"/>
    <mergeCell ref="A741:B741"/>
    <mergeCell ref="A742:B742"/>
    <mergeCell ref="A743:B743"/>
    <mergeCell ref="A744:B744"/>
    <mergeCell ref="A745:B745"/>
    <mergeCell ref="A746:B746"/>
    <mergeCell ref="A735:B735"/>
    <mergeCell ref="A736:B736"/>
    <mergeCell ref="A737:B737"/>
    <mergeCell ref="A738:B738"/>
    <mergeCell ref="A739:B739"/>
    <mergeCell ref="A740:B740"/>
    <mergeCell ref="A730:B730"/>
    <mergeCell ref="A731:B731"/>
    <mergeCell ref="A732:B732"/>
    <mergeCell ref="A733:B733"/>
    <mergeCell ref="A734:B734"/>
    <mergeCell ref="A727:B727"/>
    <mergeCell ref="A728:B728"/>
    <mergeCell ref="A729:B729"/>
    <mergeCell ref="A722:B722"/>
    <mergeCell ref="A723:B723"/>
    <mergeCell ref="A724:B724"/>
    <mergeCell ref="A725:B725"/>
    <mergeCell ref="A726:B726"/>
    <mergeCell ref="A716:B716"/>
    <mergeCell ref="A717:B717"/>
    <mergeCell ref="A718:B718"/>
    <mergeCell ref="A719:B719"/>
    <mergeCell ref="A720:B720"/>
    <mergeCell ref="A721:B721"/>
    <mergeCell ref="A710:B710"/>
    <mergeCell ref="A711:B711"/>
    <mergeCell ref="A712:B712"/>
    <mergeCell ref="A713:B713"/>
    <mergeCell ref="A714:B714"/>
    <mergeCell ref="A715:B715"/>
    <mergeCell ref="A704:B704"/>
    <mergeCell ref="A705:B705"/>
    <mergeCell ref="A706:B706"/>
    <mergeCell ref="A707:B707"/>
    <mergeCell ref="A708:B708"/>
    <mergeCell ref="A709:B709"/>
    <mergeCell ref="A698:B698"/>
    <mergeCell ref="A699:B699"/>
    <mergeCell ref="A700:B700"/>
    <mergeCell ref="A701:B701"/>
    <mergeCell ref="A702:B702"/>
    <mergeCell ref="A703:B703"/>
    <mergeCell ref="A692:B692"/>
    <mergeCell ref="A693:B693"/>
    <mergeCell ref="A694:B694"/>
    <mergeCell ref="A695:B695"/>
    <mergeCell ref="A696:B696"/>
    <mergeCell ref="A697:B697"/>
    <mergeCell ref="A688:B688"/>
    <mergeCell ref="A689:B689"/>
    <mergeCell ref="A690:B690"/>
    <mergeCell ref="A691:B691"/>
    <mergeCell ref="A686:B686"/>
    <mergeCell ref="A687:B687"/>
    <mergeCell ref="A683:B683"/>
    <mergeCell ref="A684:B684"/>
    <mergeCell ref="A685:B685"/>
    <mergeCell ref="A678:B678"/>
    <mergeCell ref="A679:B679"/>
    <mergeCell ref="A680:B680"/>
    <mergeCell ref="A681:B681"/>
    <mergeCell ref="A682:B682"/>
    <mergeCell ref="A673:B673"/>
    <mergeCell ref="A674:B674"/>
    <mergeCell ref="A675:B675"/>
    <mergeCell ref="A676:B676"/>
    <mergeCell ref="A677:B677"/>
    <mergeCell ref="A668:B668"/>
    <mergeCell ref="A669:B669"/>
    <mergeCell ref="A670:B670"/>
    <mergeCell ref="A671:B671"/>
    <mergeCell ref="A672:B672"/>
    <mergeCell ref="A664:B664"/>
    <mergeCell ref="A665:B665"/>
    <mergeCell ref="A666:B666"/>
    <mergeCell ref="A667:B667"/>
    <mergeCell ref="A658:B658"/>
    <mergeCell ref="A659:B659"/>
    <mergeCell ref="A660:B660"/>
    <mergeCell ref="A661:B661"/>
    <mergeCell ref="A662:B662"/>
    <mergeCell ref="A663:B663"/>
    <mergeCell ref="A654:B654"/>
    <mergeCell ref="A655:B655"/>
    <mergeCell ref="A656:B656"/>
    <mergeCell ref="A657:B657"/>
    <mergeCell ref="A649:B649"/>
    <mergeCell ref="A650:B650"/>
    <mergeCell ref="A651:B651"/>
    <mergeCell ref="A652:B652"/>
    <mergeCell ref="A653:B653"/>
    <mergeCell ref="A647:B647"/>
    <mergeCell ref="A648:B648"/>
    <mergeCell ref="A641:B641"/>
    <mergeCell ref="A642:B642"/>
    <mergeCell ref="A643:B643"/>
    <mergeCell ref="A644:B644"/>
    <mergeCell ref="A645:B645"/>
    <mergeCell ref="A646:B646"/>
    <mergeCell ref="A635:B635"/>
    <mergeCell ref="A636:B636"/>
    <mergeCell ref="A637:B637"/>
    <mergeCell ref="A638:B638"/>
    <mergeCell ref="A639:B639"/>
    <mergeCell ref="A640:B640"/>
    <mergeCell ref="A629:B629"/>
    <mergeCell ref="A630:B630"/>
    <mergeCell ref="A631:B631"/>
    <mergeCell ref="A632:B632"/>
    <mergeCell ref="A633:B633"/>
    <mergeCell ref="A634:B634"/>
    <mergeCell ref="A624:B624"/>
    <mergeCell ref="A625:B625"/>
    <mergeCell ref="A626:B626"/>
    <mergeCell ref="A627:B627"/>
    <mergeCell ref="A628:B628"/>
    <mergeCell ref="A619:B619"/>
    <mergeCell ref="A620:B620"/>
    <mergeCell ref="A621:B621"/>
    <mergeCell ref="A622:B622"/>
    <mergeCell ref="A623:B623"/>
    <mergeCell ref="A615:B615"/>
    <mergeCell ref="A616:B616"/>
    <mergeCell ref="A617:B617"/>
    <mergeCell ref="A618:B618"/>
    <mergeCell ref="A609:B609"/>
    <mergeCell ref="A610:B610"/>
    <mergeCell ref="A611:B611"/>
    <mergeCell ref="A612:B612"/>
    <mergeCell ref="A613:B613"/>
    <mergeCell ref="A614:B614"/>
    <mergeCell ref="A603:B603"/>
    <mergeCell ref="A604:B604"/>
    <mergeCell ref="A605:B605"/>
    <mergeCell ref="A606:B606"/>
    <mergeCell ref="A607:B607"/>
    <mergeCell ref="A608:B608"/>
    <mergeCell ref="A597:B597"/>
    <mergeCell ref="A598:B598"/>
    <mergeCell ref="A599:B599"/>
    <mergeCell ref="A600:B600"/>
    <mergeCell ref="A601:B601"/>
    <mergeCell ref="A602:B602"/>
    <mergeCell ref="A592:B592"/>
    <mergeCell ref="A593:B593"/>
    <mergeCell ref="A594:B594"/>
    <mergeCell ref="A595:B595"/>
    <mergeCell ref="A596:B596"/>
    <mergeCell ref="A587:B587"/>
    <mergeCell ref="A588:B588"/>
    <mergeCell ref="A589:B589"/>
    <mergeCell ref="A590:B590"/>
    <mergeCell ref="A591:B591"/>
    <mergeCell ref="A582:B582"/>
    <mergeCell ref="A583:B583"/>
    <mergeCell ref="A584:B584"/>
    <mergeCell ref="A585:B585"/>
    <mergeCell ref="A586:B586"/>
    <mergeCell ref="A576:B576"/>
    <mergeCell ref="A577:B577"/>
    <mergeCell ref="A578:B578"/>
    <mergeCell ref="A579:B579"/>
    <mergeCell ref="A580:B580"/>
    <mergeCell ref="A581:B581"/>
    <mergeCell ref="A573:B573"/>
    <mergeCell ref="A574:B574"/>
    <mergeCell ref="A575:B575"/>
    <mergeCell ref="A571:B571"/>
    <mergeCell ref="A572:B572"/>
    <mergeCell ref="A565:B565"/>
    <mergeCell ref="A566:B566"/>
    <mergeCell ref="A567:B567"/>
    <mergeCell ref="A568:B568"/>
    <mergeCell ref="A569:B569"/>
    <mergeCell ref="A570:B570"/>
    <mergeCell ref="A559:B559"/>
    <mergeCell ref="A560:B560"/>
    <mergeCell ref="A561:B561"/>
    <mergeCell ref="A562:B562"/>
    <mergeCell ref="A563:B563"/>
    <mergeCell ref="A564:B564"/>
    <mergeCell ref="A556:B556"/>
    <mergeCell ref="A557:B557"/>
    <mergeCell ref="A558:B558"/>
    <mergeCell ref="A552:B552"/>
    <mergeCell ref="A553:B553"/>
    <mergeCell ref="A554:B554"/>
    <mergeCell ref="A555:B555"/>
    <mergeCell ref="A547:B547"/>
    <mergeCell ref="A548:B548"/>
    <mergeCell ref="A549:B549"/>
    <mergeCell ref="A550:B550"/>
    <mergeCell ref="A551:B551"/>
    <mergeCell ref="A543:B543"/>
    <mergeCell ref="A544:B544"/>
    <mergeCell ref="A545:B545"/>
    <mergeCell ref="A546:B546"/>
    <mergeCell ref="A541:B541"/>
    <mergeCell ref="A542:B542"/>
    <mergeCell ref="A538:B538"/>
    <mergeCell ref="A539:B539"/>
    <mergeCell ref="A540:B540"/>
    <mergeCell ref="A532:B532"/>
    <mergeCell ref="A533:B533"/>
    <mergeCell ref="A534:B534"/>
    <mergeCell ref="A535:B535"/>
    <mergeCell ref="A536:B536"/>
    <mergeCell ref="A537:B537"/>
    <mergeCell ref="A526:B526"/>
    <mergeCell ref="A527:B527"/>
    <mergeCell ref="A528:B528"/>
    <mergeCell ref="A529:B529"/>
    <mergeCell ref="A530:B530"/>
    <mergeCell ref="A531:B531"/>
    <mergeCell ref="A520:B520"/>
    <mergeCell ref="A521:B521"/>
    <mergeCell ref="A522:B522"/>
    <mergeCell ref="A523:B523"/>
    <mergeCell ref="A524:B524"/>
    <mergeCell ref="A525:B525"/>
    <mergeCell ref="A514:B514"/>
    <mergeCell ref="A515:B515"/>
    <mergeCell ref="A516:B516"/>
    <mergeCell ref="A517:B517"/>
    <mergeCell ref="A518:B518"/>
    <mergeCell ref="A519:B519"/>
    <mergeCell ref="A508:B508"/>
    <mergeCell ref="A509:B509"/>
    <mergeCell ref="A510:B510"/>
    <mergeCell ref="A511:B511"/>
    <mergeCell ref="A512:B512"/>
    <mergeCell ref="A513:B513"/>
    <mergeCell ref="A502:B502"/>
    <mergeCell ref="A503:B503"/>
    <mergeCell ref="A504:B504"/>
    <mergeCell ref="A505:B505"/>
    <mergeCell ref="A506:B506"/>
    <mergeCell ref="A507:B507"/>
    <mergeCell ref="A497:B497"/>
    <mergeCell ref="A498:B498"/>
    <mergeCell ref="A499:B499"/>
    <mergeCell ref="A500:B500"/>
    <mergeCell ref="A501:B501"/>
    <mergeCell ref="A491:B491"/>
    <mergeCell ref="A492:B492"/>
    <mergeCell ref="A493:B493"/>
    <mergeCell ref="A494:B494"/>
    <mergeCell ref="A495:B495"/>
    <mergeCell ref="A496:B496"/>
    <mergeCell ref="A485:B485"/>
    <mergeCell ref="A486:B486"/>
    <mergeCell ref="A487:B487"/>
    <mergeCell ref="A488:B488"/>
    <mergeCell ref="A489:B489"/>
    <mergeCell ref="A490:B490"/>
    <mergeCell ref="A481:B481"/>
    <mergeCell ref="A482:B482"/>
    <mergeCell ref="A483:B483"/>
    <mergeCell ref="A484:B484"/>
    <mergeCell ref="A477:B477"/>
    <mergeCell ref="A478:B478"/>
    <mergeCell ref="A479:B479"/>
    <mergeCell ref="A480:B480"/>
    <mergeCell ref="A472:B472"/>
    <mergeCell ref="A473:B473"/>
    <mergeCell ref="A474:B474"/>
    <mergeCell ref="A475:B475"/>
    <mergeCell ref="A476:B476"/>
    <mergeCell ref="A466:B466"/>
    <mergeCell ref="A467:B467"/>
    <mergeCell ref="A468:B468"/>
    <mergeCell ref="A469:B469"/>
    <mergeCell ref="A470:B470"/>
    <mergeCell ref="A471:B471"/>
    <mergeCell ref="A460:B460"/>
    <mergeCell ref="A461:B461"/>
    <mergeCell ref="A462:B462"/>
    <mergeCell ref="A463:B463"/>
    <mergeCell ref="A464:B464"/>
    <mergeCell ref="A465:B465"/>
    <mergeCell ref="A454:B454"/>
    <mergeCell ref="A455:B455"/>
    <mergeCell ref="A456:B456"/>
    <mergeCell ref="A457:B457"/>
    <mergeCell ref="A458:B458"/>
    <mergeCell ref="A459:B459"/>
    <mergeCell ref="A451:B451"/>
    <mergeCell ref="A452:B452"/>
    <mergeCell ref="A453:B453"/>
    <mergeCell ref="A446:B446"/>
    <mergeCell ref="A447:B447"/>
    <mergeCell ref="A448:B448"/>
    <mergeCell ref="A449:B449"/>
    <mergeCell ref="A450:B450"/>
    <mergeCell ref="A440:B440"/>
    <mergeCell ref="A441:B441"/>
    <mergeCell ref="A442:B442"/>
    <mergeCell ref="A443:B443"/>
    <mergeCell ref="A444:B444"/>
    <mergeCell ref="A445:B445"/>
    <mergeCell ref="A434:B434"/>
    <mergeCell ref="A435:B435"/>
    <mergeCell ref="A436:B436"/>
    <mergeCell ref="A437:B437"/>
    <mergeCell ref="A438:B438"/>
    <mergeCell ref="A439:B439"/>
    <mergeCell ref="A428:B428"/>
    <mergeCell ref="A429:B429"/>
    <mergeCell ref="A430:B430"/>
    <mergeCell ref="A431:B431"/>
    <mergeCell ref="A432:B432"/>
    <mergeCell ref="A433:B433"/>
    <mergeCell ref="A422:B422"/>
    <mergeCell ref="A423:B423"/>
    <mergeCell ref="A424:B424"/>
    <mergeCell ref="A425:B425"/>
    <mergeCell ref="A426:B426"/>
    <mergeCell ref="A427:B427"/>
    <mergeCell ref="A416:B416"/>
    <mergeCell ref="A417:B417"/>
    <mergeCell ref="A418:B418"/>
    <mergeCell ref="A419:B419"/>
    <mergeCell ref="A420:B420"/>
    <mergeCell ref="A421:B421"/>
    <mergeCell ref="A411:B411"/>
    <mergeCell ref="A412:B412"/>
    <mergeCell ref="A413:B413"/>
    <mergeCell ref="A414:B414"/>
    <mergeCell ref="A415:B415"/>
    <mergeCell ref="A405:B405"/>
    <mergeCell ref="A406:B406"/>
    <mergeCell ref="A407:B407"/>
    <mergeCell ref="A408:B408"/>
    <mergeCell ref="A409:B409"/>
    <mergeCell ref="A410:B410"/>
    <mergeCell ref="A403:B403"/>
    <mergeCell ref="A404:B404"/>
    <mergeCell ref="A399:B399"/>
    <mergeCell ref="A400:B400"/>
    <mergeCell ref="A401:B401"/>
    <mergeCell ref="A402:B402"/>
    <mergeCell ref="A393:B393"/>
    <mergeCell ref="A394:B394"/>
    <mergeCell ref="A395:B395"/>
    <mergeCell ref="A396:B396"/>
    <mergeCell ref="A397:B397"/>
    <mergeCell ref="A398:B398"/>
    <mergeCell ref="A388:B388"/>
    <mergeCell ref="A389:B389"/>
    <mergeCell ref="A390:B390"/>
    <mergeCell ref="A391:B391"/>
    <mergeCell ref="A392:B392"/>
    <mergeCell ref="A384:B384"/>
    <mergeCell ref="A385:B385"/>
    <mergeCell ref="A386:B386"/>
    <mergeCell ref="A387:B387"/>
    <mergeCell ref="A379:B379"/>
    <mergeCell ref="A380:B380"/>
    <mergeCell ref="A381:B381"/>
    <mergeCell ref="A382:B382"/>
    <mergeCell ref="A383:B383"/>
    <mergeCell ref="A373:B373"/>
    <mergeCell ref="A374:B374"/>
    <mergeCell ref="A375:B375"/>
    <mergeCell ref="A376:B376"/>
    <mergeCell ref="A377:B377"/>
    <mergeCell ref="A378:B378"/>
    <mergeCell ref="A367:B367"/>
    <mergeCell ref="A368:B368"/>
    <mergeCell ref="A369:B369"/>
    <mergeCell ref="A370:B370"/>
    <mergeCell ref="A371:B371"/>
    <mergeCell ref="A372:B372"/>
    <mergeCell ref="A361:B361"/>
    <mergeCell ref="A362:B362"/>
    <mergeCell ref="A363:B363"/>
    <mergeCell ref="A364:B364"/>
    <mergeCell ref="A365:B365"/>
    <mergeCell ref="A366:B366"/>
    <mergeCell ref="A355:B355"/>
    <mergeCell ref="A356:B356"/>
    <mergeCell ref="A357:B357"/>
    <mergeCell ref="A358:B358"/>
    <mergeCell ref="A359:B359"/>
    <mergeCell ref="A360:B360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339:B339"/>
    <mergeCell ref="A340:B340"/>
    <mergeCell ref="A341:B341"/>
    <mergeCell ref="A342:B342"/>
    <mergeCell ref="A333:B333"/>
    <mergeCell ref="A334:B334"/>
    <mergeCell ref="A335:B335"/>
    <mergeCell ref="A336:B336"/>
    <mergeCell ref="A337:B337"/>
    <mergeCell ref="A328:B328"/>
    <mergeCell ref="A329:B329"/>
    <mergeCell ref="A330:B330"/>
    <mergeCell ref="A331:B331"/>
    <mergeCell ref="A332:B332"/>
    <mergeCell ref="A324:B324"/>
    <mergeCell ref="A325:B325"/>
    <mergeCell ref="A326:B326"/>
    <mergeCell ref="A327:B327"/>
    <mergeCell ref="A318:B318"/>
    <mergeCell ref="A319:B319"/>
    <mergeCell ref="A320:B320"/>
    <mergeCell ref="A321:B321"/>
    <mergeCell ref="A322:B322"/>
    <mergeCell ref="A323:B323"/>
    <mergeCell ref="A315:B315"/>
    <mergeCell ref="A316:B316"/>
    <mergeCell ref="A317:B317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2:B292"/>
    <mergeCell ref="A293:B293"/>
    <mergeCell ref="A294:B294"/>
    <mergeCell ref="A295:B295"/>
    <mergeCell ref="A296:B296"/>
    <mergeCell ref="A290:B290"/>
    <mergeCell ref="A291:B291"/>
    <mergeCell ref="A285:B285"/>
    <mergeCell ref="A286:B286"/>
    <mergeCell ref="A287:B287"/>
    <mergeCell ref="A288:B288"/>
    <mergeCell ref="A289:B289"/>
    <mergeCell ref="A279:B279"/>
    <mergeCell ref="A280:B280"/>
    <mergeCell ref="A281:B281"/>
    <mergeCell ref="A282:B282"/>
    <mergeCell ref="A283:B283"/>
    <mergeCell ref="A284:B284"/>
    <mergeCell ref="A274:B274"/>
    <mergeCell ref="A275:B275"/>
    <mergeCell ref="A276:B276"/>
    <mergeCell ref="A277:B277"/>
    <mergeCell ref="A278:B278"/>
    <mergeCell ref="A272:B272"/>
    <mergeCell ref="A273:B273"/>
    <mergeCell ref="A266:B266"/>
    <mergeCell ref="A267:B267"/>
    <mergeCell ref="A268:B268"/>
    <mergeCell ref="A269:B269"/>
    <mergeCell ref="A270:B270"/>
    <mergeCell ref="A271:B271"/>
    <mergeCell ref="A260:B260"/>
    <mergeCell ref="A261:B261"/>
    <mergeCell ref="A262:B262"/>
    <mergeCell ref="A263:B263"/>
    <mergeCell ref="A264:B264"/>
    <mergeCell ref="A265:B265"/>
    <mergeCell ref="A254:B254"/>
    <mergeCell ref="A255:B255"/>
    <mergeCell ref="A256:B256"/>
    <mergeCell ref="A257:B257"/>
    <mergeCell ref="A258:B258"/>
    <mergeCell ref="A259:B259"/>
    <mergeCell ref="A248:B248"/>
    <mergeCell ref="A249:B249"/>
    <mergeCell ref="A250:B250"/>
    <mergeCell ref="A251:B251"/>
    <mergeCell ref="A252:B252"/>
    <mergeCell ref="A253:B253"/>
    <mergeCell ref="A242:B242"/>
    <mergeCell ref="A243:B243"/>
    <mergeCell ref="A244:B244"/>
    <mergeCell ref="A245:B245"/>
    <mergeCell ref="A246:B246"/>
    <mergeCell ref="A247:B247"/>
    <mergeCell ref="A236:B236"/>
    <mergeCell ref="A237:B237"/>
    <mergeCell ref="A238:B238"/>
    <mergeCell ref="A239:B239"/>
    <mergeCell ref="A240:B240"/>
    <mergeCell ref="A241:B241"/>
    <mergeCell ref="A232:B232"/>
    <mergeCell ref="A233:B233"/>
    <mergeCell ref="A234:B234"/>
    <mergeCell ref="A235:B235"/>
    <mergeCell ref="A230:B230"/>
    <mergeCell ref="A231:B231"/>
    <mergeCell ref="A227:B227"/>
    <mergeCell ref="A228:B228"/>
    <mergeCell ref="A229:B229"/>
    <mergeCell ref="A224:B224"/>
    <mergeCell ref="A225:B225"/>
    <mergeCell ref="A226:B226"/>
    <mergeCell ref="A223:B223"/>
    <mergeCell ref="A218:B218"/>
    <mergeCell ref="A219:B219"/>
    <mergeCell ref="A220:B220"/>
    <mergeCell ref="A221:B221"/>
    <mergeCell ref="A222:B222"/>
    <mergeCell ref="A214:B214"/>
    <mergeCell ref="A215:B215"/>
    <mergeCell ref="A216:B216"/>
    <mergeCell ref="A217:B217"/>
    <mergeCell ref="A210:B210"/>
    <mergeCell ref="A211:B211"/>
    <mergeCell ref="A212:B212"/>
    <mergeCell ref="A213:B213"/>
    <mergeCell ref="A204:B204"/>
    <mergeCell ref="A205:B205"/>
    <mergeCell ref="A206:B206"/>
    <mergeCell ref="A207:B207"/>
    <mergeCell ref="A208:B208"/>
    <mergeCell ref="A209:B209"/>
    <mergeCell ref="A200:B200"/>
    <mergeCell ref="A201:B201"/>
    <mergeCell ref="A202:B202"/>
    <mergeCell ref="A203:B203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A182:B182"/>
    <mergeCell ref="A183:B183"/>
    <mergeCell ref="A184:B184"/>
    <mergeCell ref="A185:B185"/>
    <mergeCell ref="A186:B186"/>
    <mergeCell ref="A187:B187"/>
    <mergeCell ref="A177:B177"/>
    <mergeCell ref="A178:B178"/>
    <mergeCell ref="A179:B179"/>
    <mergeCell ref="A180:B180"/>
    <mergeCell ref="A181:B181"/>
    <mergeCell ref="A175:B175"/>
    <mergeCell ref="A176:B176"/>
    <mergeCell ref="A169:B169"/>
    <mergeCell ref="A170:B170"/>
    <mergeCell ref="A171:B171"/>
    <mergeCell ref="A172:B172"/>
    <mergeCell ref="A173:B173"/>
    <mergeCell ref="A174:B174"/>
    <mergeCell ref="A165:B165"/>
    <mergeCell ref="A166:B166"/>
    <mergeCell ref="A167:B167"/>
    <mergeCell ref="A168:B168"/>
    <mergeCell ref="A160:B160"/>
    <mergeCell ref="A161:B161"/>
    <mergeCell ref="A162:B162"/>
    <mergeCell ref="A163:B163"/>
    <mergeCell ref="A164:B164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9:B139"/>
    <mergeCell ref="A140:B140"/>
    <mergeCell ref="A141:B141"/>
    <mergeCell ref="A133:B133"/>
    <mergeCell ref="A134:B134"/>
    <mergeCell ref="A135:B135"/>
    <mergeCell ref="A136:B136"/>
    <mergeCell ref="A137:B137"/>
    <mergeCell ref="A138:B138"/>
    <mergeCell ref="A128:B128"/>
    <mergeCell ref="A129:B129"/>
    <mergeCell ref="A130:B130"/>
    <mergeCell ref="A131:B131"/>
    <mergeCell ref="A132:B132"/>
    <mergeCell ref="A123:B123"/>
    <mergeCell ref="A124:B124"/>
    <mergeCell ref="A125:B125"/>
    <mergeCell ref="A126:B126"/>
    <mergeCell ref="A127:B127"/>
    <mergeCell ref="A117:B117"/>
    <mergeCell ref="A118:B118"/>
    <mergeCell ref="A119:B119"/>
    <mergeCell ref="A120:B120"/>
    <mergeCell ref="A121:B121"/>
    <mergeCell ref="A122:B122"/>
    <mergeCell ref="A112:B112"/>
    <mergeCell ref="A113:B113"/>
    <mergeCell ref="A114:B114"/>
    <mergeCell ref="A115:B115"/>
    <mergeCell ref="A116:B116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9:B89"/>
    <mergeCell ref="A90:B90"/>
    <mergeCell ref="A91:B91"/>
    <mergeCell ref="A92:B92"/>
    <mergeCell ref="A93:B93"/>
    <mergeCell ref="A83:B83"/>
    <mergeCell ref="A84:B84"/>
    <mergeCell ref="A85:B85"/>
    <mergeCell ref="A86:B86"/>
    <mergeCell ref="A87:B87"/>
    <mergeCell ref="A88:B88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2:B52"/>
    <mergeCell ref="A53:B53"/>
    <mergeCell ref="A54:B54"/>
    <mergeCell ref="A55:B55"/>
    <mergeCell ref="A56:B56"/>
    <mergeCell ref="A46:B46"/>
    <mergeCell ref="A47:B47"/>
    <mergeCell ref="A48:B48"/>
    <mergeCell ref="A49:B49"/>
    <mergeCell ref="A50:B50"/>
    <mergeCell ref="A51:B51"/>
    <mergeCell ref="A41:B41"/>
    <mergeCell ref="A42:B42"/>
    <mergeCell ref="A43:B43"/>
    <mergeCell ref="A44:B44"/>
    <mergeCell ref="A45:B4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7:B27"/>
    <mergeCell ref="A28:B28"/>
    <mergeCell ref="A29:B29"/>
    <mergeCell ref="A30:B30"/>
    <mergeCell ref="A23:B23"/>
    <mergeCell ref="A24:B24"/>
    <mergeCell ref="A25:B25"/>
    <mergeCell ref="A26:B26"/>
    <mergeCell ref="A22:B22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6:I6"/>
    <mergeCell ref="A7:I7"/>
    <mergeCell ref="H9:I9"/>
    <mergeCell ref="A10:B11"/>
    <mergeCell ref="C10:F10"/>
    <mergeCell ref="G10:G11"/>
    <mergeCell ref="H10:H11"/>
    <mergeCell ref="I10:I11"/>
    <mergeCell ref="A16:B16"/>
  </mergeCells>
  <pageMargins left="0.59055118110236227" right="0.15748031496062992" top="0.27559055118110237" bottom="0.27559055118110237" header="0.15748031496062992" footer="0.19685039370078741"/>
  <pageSetup paperSize="9" scale="80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Функциональный</vt:lpstr>
      <vt:lpstr>Функциональный!Заголовки_для_печати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Саая ЮА</dc:creator>
  <cp:lastModifiedBy>uh096</cp:lastModifiedBy>
  <cp:lastPrinted>2017-05-24T03:07:09Z</cp:lastPrinted>
  <dcterms:created xsi:type="dcterms:W3CDTF">2017-01-17T12:57:58Z</dcterms:created>
  <dcterms:modified xsi:type="dcterms:W3CDTF">2017-05-24T03:07:45Z</dcterms:modified>
</cp:coreProperties>
</file>